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部门收支总体情况表" sheetId="1" r:id="rId1"/>
    <sheet name="部门收入总体情况表" sheetId="2" r:id="rId2"/>
    <sheet name="部门支出总体情况表" sheetId="3" r:id="rId3"/>
    <sheet name="财政拨款收支总体情况表" sheetId="4" r:id="rId4"/>
    <sheet name="一般公共预算支出情况表" sheetId="5" r:id="rId5"/>
    <sheet name="一般公共预算基本支出情况表" sheetId="6" r:id="rId6"/>
    <sheet name="一般公共预算“三公”经费支出情况表" sheetId="7" r:id="rId7"/>
    <sheet name="政府性基金预算支出情况表" sheetId="8" r:id="rId8"/>
    <sheet name="项目支出绩效目标表" sheetId="9" r:id="rId9"/>
    <sheet name="部门整体支出绩效目标表"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<sst xmlns="http://schemas.openxmlformats.org/spreadsheetml/2006/main" count="1122" uniqueCount="363">
  <si>
    <t>2024年部门收支总体情况表</t>
  </si>
  <si>
    <t>部门名称：长沙市社会科学界联合会</t>
  </si>
  <si>
    <t>单位：万元</t>
  </si>
  <si>
    <t>收      入</t>
  </si>
  <si>
    <t>支      出</t>
  </si>
  <si>
    <t>项    目</t>
  </si>
  <si>
    <t>预算数</t>
  </si>
  <si>
    <t>一、本级财政拨款收入</t>
  </si>
  <si>
    <t>一、基本支出</t>
  </si>
  <si>
    <t>二、财政专户管理事业收入</t>
  </si>
  <si>
    <t>二、项目支出</t>
  </si>
  <si>
    <t>三、事业单位经营服务收入</t>
  </si>
  <si>
    <t>三、事业单位经营支出</t>
  </si>
  <si>
    <t>四、上级补助收入</t>
  </si>
  <si>
    <t>四、对附属单位补助支出</t>
  </si>
  <si>
    <t>五、其它收入</t>
  </si>
  <si>
    <t>五、上缴上级支出</t>
  </si>
  <si>
    <t>六、事业收入</t>
  </si>
  <si>
    <t>本 年 收 入 合 计</t>
  </si>
  <si>
    <t>本 年 支 出 合 计</t>
  </si>
  <si>
    <t>七、上年结转</t>
  </si>
  <si>
    <t>六、结余分配</t>
  </si>
  <si>
    <t>七、结转下年</t>
  </si>
  <si>
    <t>收  入  总  计</t>
  </si>
  <si>
    <t>支  出  总  计</t>
  </si>
  <si>
    <t>2024年部门收入总体情况表</t>
  </si>
  <si>
    <t>类</t>
  </si>
  <si>
    <t>款</t>
  </si>
  <si>
    <t>项</t>
  </si>
  <si>
    <t>功能科目</t>
  </si>
  <si>
    <t>合计</t>
  </si>
  <si>
    <t>本级财政拨款</t>
  </si>
  <si>
    <t>财政专户管理事业收入</t>
  </si>
  <si>
    <t>事业单位经营服务收入</t>
  </si>
  <si>
    <t>上级补助收入</t>
  </si>
  <si>
    <t>其它收入</t>
  </si>
  <si>
    <t>事业收入</t>
  </si>
  <si>
    <t>上年结转</t>
  </si>
  <si>
    <t>金额</t>
  </si>
  <si>
    <t>其中:经费拨款</t>
  </si>
  <si>
    <t>**</t>
  </si>
  <si>
    <t>206</t>
  </si>
  <si>
    <t>科学技术支出</t>
  </si>
  <si>
    <t>06</t>
  </si>
  <si>
    <t xml:space="preserve">  社会科学</t>
  </si>
  <si>
    <t>01</t>
  </si>
  <si>
    <t xml:space="preserve">    社会科学研究机构</t>
  </si>
  <si>
    <t>02</t>
  </si>
  <si>
    <t xml:space="preserve">    社会科学研究</t>
  </si>
  <si>
    <t>2024年部门支出总体情况表</t>
  </si>
  <si>
    <t>科目编码</t>
  </si>
  <si>
    <t>总  计</t>
  </si>
  <si>
    <t>基本支出</t>
  </si>
  <si>
    <t>项目支出</t>
  </si>
  <si>
    <t>事业单位经营支出</t>
  </si>
  <si>
    <t>对附属单位补助支出</t>
  </si>
  <si>
    <t>上缴上级支出</t>
  </si>
  <si>
    <t>2024年财政拨款收支总体情况表</t>
  </si>
  <si>
    <t>支                  出</t>
  </si>
  <si>
    <t>项目</t>
  </si>
  <si>
    <t>一般公共预算</t>
  </si>
  <si>
    <t>政府性基金预算</t>
  </si>
  <si>
    <t>国有资本经营预算</t>
  </si>
  <si>
    <t>一、本年收入</t>
  </si>
  <si>
    <t>一、本年支出</t>
  </si>
  <si>
    <t>1、一般公共预算拨款收入</t>
  </si>
  <si>
    <t>1、一般公共服务支出</t>
  </si>
  <si>
    <t>2、政府性基金预算拨款收入</t>
  </si>
  <si>
    <t>2、外交支出</t>
  </si>
  <si>
    <t>3、国有资本经营预算拨款收入</t>
  </si>
  <si>
    <t>3、公共安全支出</t>
  </si>
  <si>
    <t>4、教育支出</t>
  </si>
  <si>
    <t>5、科学技术支出</t>
  </si>
  <si>
    <t>6、文化旅游体育与传媒支出</t>
  </si>
  <si>
    <t>7、社会保障和就业支出</t>
  </si>
  <si>
    <t>8、社会保险基金支出</t>
  </si>
  <si>
    <t>9、卫生健康支出</t>
  </si>
  <si>
    <t>10、节能环保支出</t>
  </si>
  <si>
    <t>11、城乡社区支出</t>
  </si>
  <si>
    <t>12、农林水支出</t>
  </si>
  <si>
    <t>13、交通运输支出</t>
  </si>
  <si>
    <t>14、资源勘探工业信息等支出</t>
  </si>
  <si>
    <t>15、商业服务业等支出</t>
  </si>
  <si>
    <t>16、金融支出</t>
  </si>
  <si>
    <t>17、援助其他地区支出</t>
  </si>
  <si>
    <t>18、自然资源海洋气象等支出</t>
  </si>
  <si>
    <t>19、住房保障支出</t>
  </si>
  <si>
    <t>20、粮油物资储备支出</t>
  </si>
  <si>
    <t>21、灾害防治及应急管理支出</t>
  </si>
  <si>
    <t>22、其他支出</t>
  </si>
  <si>
    <t>二、上年结转</t>
  </si>
  <si>
    <t>二、结转下年</t>
  </si>
  <si>
    <t>收 入 总 计</t>
  </si>
  <si>
    <t>支 出 总 计</t>
  </si>
  <si>
    <t>2024年一般公共预算支出情况表</t>
  </si>
  <si>
    <t>社会科学</t>
  </si>
  <si>
    <t xml:space="preserve">  206</t>
  </si>
  <si>
    <t xml:space="preserve">  06</t>
  </si>
  <si>
    <t xml:space="preserve">  社会科学研究机构</t>
  </si>
  <si>
    <t xml:space="preserve">  社会科学研究</t>
  </si>
  <si>
    <t>2024年一般公共预算基本支出情况表</t>
  </si>
  <si>
    <t>经济科目编码</t>
  </si>
  <si>
    <t>经济科目名称</t>
  </si>
  <si>
    <t>总计</t>
  </si>
  <si>
    <t>人员类</t>
  </si>
  <si>
    <t>公用经费</t>
  </si>
  <si>
    <t>301</t>
  </si>
  <si>
    <t>工资福利支出</t>
  </si>
  <si>
    <t xml:space="preserve">  30101</t>
  </si>
  <si>
    <t>基本工资</t>
  </si>
  <si>
    <t xml:space="preserve">  30102</t>
  </si>
  <si>
    <t>津贴补贴</t>
  </si>
  <si>
    <t xml:space="preserve">  30103</t>
  </si>
  <si>
    <t>奖金</t>
  </si>
  <si>
    <t xml:space="preserve">  30108</t>
  </si>
  <si>
    <t>机关事业单位基本养老保险缴费</t>
  </si>
  <si>
    <t xml:space="preserve">  30109</t>
  </si>
  <si>
    <t>职业年金缴费</t>
  </si>
  <si>
    <t xml:space="preserve">  30110</t>
  </si>
  <si>
    <t>职工基本医疗保险缴费</t>
  </si>
  <si>
    <t xml:space="preserve">  30111</t>
  </si>
  <si>
    <t>公务员医疗补助缴费</t>
  </si>
  <si>
    <t xml:space="preserve">  30112</t>
  </si>
  <si>
    <t>其他社会保障缴费</t>
  </si>
  <si>
    <t xml:space="preserve">  30113</t>
  </si>
  <si>
    <t>住房公积金</t>
  </si>
  <si>
    <t xml:space="preserve">  30199</t>
  </si>
  <si>
    <t>其他工资福利支出</t>
  </si>
  <si>
    <t>302</t>
  </si>
  <si>
    <t>商品和服务支出</t>
  </si>
  <si>
    <t xml:space="preserve">  30201</t>
  </si>
  <si>
    <t>办公费</t>
  </si>
  <si>
    <t xml:space="preserve">  30228</t>
  </si>
  <si>
    <t>工会经费</t>
  </si>
  <si>
    <t xml:space="preserve">  30229</t>
  </si>
  <si>
    <t>福利费</t>
  </si>
  <si>
    <t xml:space="preserve">  30231</t>
  </si>
  <si>
    <t>公务用车运行维护费</t>
  </si>
  <si>
    <t xml:space="preserve">  30239</t>
  </si>
  <si>
    <t>其他交通费用</t>
  </si>
  <si>
    <t xml:space="preserve">  30299</t>
  </si>
  <si>
    <t>其他商品和服务支出</t>
  </si>
  <si>
    <t>303</t>
  </si>
  <si>
    <t>对个人和家庭的补助</t>
  </si>
  <si>
    <t xml:space="preserve">  30302</t>
  </si>
  <si>
    <t>退休费</t>
  </si>
  <si>
    <t xml:space="preserve">  30305</t>
  </si>
  <si>
    <t>生活补助</t>
  </si>
  <si>
    <t xml:space="preserve">  30309</t>
  </si>
  <si>
    <t>奖励金</t>
  </si>
  <si>
    <t xml:space="preserve">  30399</t>
  </si>
  <si>
    <t>其他对个人和家庭的补助</t>
  </si>
  <si>
    <t>2024年一般公共预算“三公”经费支出情况表</t>
  </si>
  <si>
    <t>单位名称</t>
  </si>
  <si>
    <t>2023年预算数</t>
  </si>
  <si>
    <t>2024年预算数</t>
  </si>
  <si>
    <t>因公出国（境）费</t>
  </si>
  <si>
    <t>公务用车购置及运行费</t>
  </si>
  <si>
    <t>公务接待费</t>
  </si>
  <si>
    <t>小计</t>
  </si>
  <si>
    <t>公务用车购置费</t>
  </si>
  <si>
    <t>公务用车运行费</t>
  </si>
  <si>
    <t>长沙市社会科学界联合会</t>
  </si>
  <si>
    <t>0.00</t>
  </si>
  <si>
    <t>2024年政府性基金预算支出情况表</t>
  </si>
  <si>
    <t xml:space="preserve"> 功能科目</t>
  </si>
  <si>
    <t>无</t>
  </si>
  <si>
    <t>说明：本单位无政府性基金预算支出。</t>
  </si>
  <si>
    <t>2024年项目支出绩效目标表</t>
  </si>
  <si>
    <t>单位代码</t>
  </si>
  <si>
    <t>单位（项目）名称</t>
  </si>
  <si>
    <t>资金总额</t>
  </si>
  <si>
    <t>绩效目标</t>
  </si>
  <si>
    <t>绩效指标</t>
  </si>
  <si>
    <t>一级指标</t>
  </si>
  <si>
    <t>二级指标</t>
  </si>
  <si>
    <t>三级指标</t>
  </si>
  <si>
    <t>指标值</t>
  </si>
  <si>
    <t>指标值内容</t>
  </si>
  <si>
    <t>评（扣）分标准</t>
  </si>
  <si>
    <t xml:space="preserve"> 度量单位</t>
  </si>
  <si>
    <t>指标值类型</t>
  </si>
  <si>
    <t>备注</t>
  </si>
  <si>
    <t>224001</t>
  </si>
  <si>
    <t xml:space="preserve">  224001</t>
  </si>
  <si>
    <t xml:space="preserve">  核心智库建设经费</t>
  </si>
  <si>
    <t>编好《长沙智库》，发挥好长沙社科智库专家专家作用，开展课题研究、学习调研等，为市委市政府决策提供决策参谋。</t>
  </si>
  <si>
    <t>成本指标</t>
  </si>
  <si>
    <t>经济成本指标</t>
  </si>
  <si>
    <t>项目总成本</t>
  </si>
  <si>
    <t>100</t>
  </si>
  <si>
    <t>《长沙智库》刊物期数反映项目总成本情况</t>
  </si>
  <si>
    <t>偏离目标40%不得分；偏离30%得10分；偏离20%得16分，偏离10%得20分</t>
  </si>
  <si>
    <t>%</t>
  </si>
  <si>
    <t>≤</t>
  </si>
  <si>
    <t>20</t>
  </si>
  <si>
    <t>社会成本指标</t>
  </si>
  <si>
    <t>=</t>
  </si>
  <si>
    <t>0</t>
  </si>
  <si>
    <t>生态环境成本指标</t>
  </si>
  <si>
    <t>产出指标</t>
  </si>
  <si>
    <t>数量指标</t>
  </si>
  <si>
    <t>《长沙智库》刊物</t>
  </si>
  <si>
    <t>5</t>
  </si>
  <si>
    <t>《长沙智库》刊物期数</t>
  </si>
  <si>
    <t>完成率小于60%不得分，大于等于60%，得分=（完成比率-60%）/（1-60%）*指标分值</t>
  </si>
  <si>
    <t>个</t>
  </si>
  <si>
    <t>≥</t>
  </si>
  <si>
    <t>质量指标</t>
  </si>
  <si>
    <t>领导批示率</t>
  </si>
  <si>
    <t>80</t>
  </si>
  <si>
    <t>《长沙智库》获市级领导批示率</t>
  </si>
  <si>
    <t>10</t>
  </si>
  <si>
    <t>时效指标</t>
  </si>
  <si>
    <t>工作完成及时率</t>
  </si>
  <si>
    <t>2024年1月-12月</t>
  </si>
  <si>
    <t xml:space="preserve">效益指标 </t>
  </si>
  <si>
    <t>经济效益指标</t>
  </si>
  <si>
    <t>社会效益指标</t>
  </si>
  <si>
    <t>智库知晓率</t>
  </si>
  <si>
    <t>各界对智库的知晓率</t>
  </si>
  <si>
    <t>符合要求得满分，不符合要求不得分或扣相应分数</t>
  </si>
  <si>
    <t>生态效益指标</t>
  </si>
  <si>
    <t>可持续影响指标</t>
  </si>
  <si>
    <t>满意度指标</t>
  </si>
  <si>
    <t>服务对象满意度指标</t>
  </si>
  <si>
    <t>满意度</t>
  </si>
  <si>
    <t>90</t>
  </si>
  <si>
    <t>智库专家满意度</t>
  </si>
  <si>
    <t>满意度大于等于90%的得10分，满意度小于90%且大于等于80%的得8分，满意度小于80%且大于等于60%的得5分，满意度小于60%不得分。</t>
  </si>
  <si>
    <t xml:space="preserve">  社科规划研究费</t>
  </si>
  <si>
    <t>1.做好市社科规划重大、重点、一般课题的评审、立项工作，推动我市哲学社会科学的基础研究与应用研究，促进社科学术发展。2.深入研究改革发展中的重大理论和现实问题，服务市委市政府决策，推动经济社会发展。3.积极搭建社科工作平台，开展理论研讨等，促进社科学术交流。4.按照相关规定，做好2024年“社科双评”工作，进行通报表彰。</t>
  </si>
  <si>
    <t>分项成本，如：课题研究经费、社科双评</t>
  </si>
  <si>
    <t>反映项目分项成本情况</t>
  </si>
  <si>
    <t>如：偏离目标40%不得分；偏离30%得6分，偏离20%得8分；偏离10%得10分。</t>
  </si>
  <si>
    <t>反映项目总成本情况</t>
  </si>
  <si>
    <t>立项课题数量</t>
  </si>
  <si>
    <t>50</t>
  </si>
  <si>
    <t>规划课题数量</t>
  </si>
  <si>
    <t>资金发放准确率</t>
  </si>
  <si>
    <t>各类项目资金发放准确率</t>
  </si>
  <si>
    <t>6</t>
  </si>
  <si>
    <t>结项课题鉴定合格率</t>
  </si>
  <si>
    <t>考核有关项目程序规范率</t>
  </si>
  <si>
    <t>合格率达90%得满分，每下降1%扣0.7分，扣完为止</t>
  </si>
  <si>
    <t>7</t>
  </si>
  <si>
    <t>成果发表率</t>
  </si>
  <si>
    <t>成果在公开刊物上发表率</t>
  </si>
  <si>
    <t>成果转化率</t>
  </si>
  <si>
    <t>成果发表率和领导批示率</t>
  </si>
  <si>
    <t>工作影响可持续性</t>
  </si>
  <si>
    <t>定性</t>
  </si>
  <si>
    <t>社科工作者满意度</t>
  </si>
  <si>
    <t xml:space="preserve">  社科基础建设经费</t>
  </si>
  <si>
    <t>1.加强基层社科组织建设，提高服务和管理水平，形成对社科资源的共建共享，促进社会工作发展；2.积极推进完善社科活动设施的建设，增强基层组织的社科普及服务能力。3.发挥“联”字作用，聚人才，谋发展，形成凝心聚力谋发展的良好氛围和强大活力。</t>
  </si>
  <si>
    <t>项目总成情况，是否有效控制成本</t>
  </si>
  <si>
    <t>基层社科联会议</t>
  </si>
  <si>
    <t>基层社科联会议场次</t>
  </si>
  <si>
    <t>1</t>
  </si>
  <si>
    <t>场</t>
  </si>
  <si>
    <t>交流学活动</t>
  </si>
  <si>
    <t>社科交流学习次数</t>
  </si>
  <si>
    <t>完成率达到100%得满分，未完成不得分</t>
  </si>
  <si>
    <t>采购程序合格率</t>
  </si>
  <si>
    <t>按照财务相关制度执行</t>
  </si>
  <si>
    <t>社科知识专业学习交流，完善社科活动基层设施，机关业务运行。</t>
  </si>
  <si>
    <t>保障工作，活动，培训，会议的顺利开展，活动等完成率</t>
  </si>
  <si>
    <t>2024年12月31日前</t>
  </si>
  <si>
    <t>社科工作反响率</t>
  </si>
  <si>
    <t>基层社科联对市社科联工作的知晓和反响情况</t>
  </si>
  <si>
    <t>基层社科联满意度</t>
  </si>
  <si>
    <t>满意度大于等于90%的得10分，满意度小于90%且等于80%的得8分，满意度小于80%且大于等于60%的得5分，满意度小于60%不得分。</t>
  </si>
  <si>
    <t xml:space="preserve">  社科普及费</t>
  </si>
  <si>
    <t>1.以社科普及为依托，推进党的最新理论成果和社科知识宣传普及常态化，大众化，让党的创新理论飞入寻常百姓家。2.通过《长沙社科》杂志的编辑出版，对长沙的哲学社会科学发展进行宣传交流，形成一个社科工作的学习交流的平台，结合时政热点开放专栏，推出更多精品文章。3.“长沙社科”公众号的运行维护，丰富内容推广宣传，做出影响，打响品牌。</t>
  </si>
  <si>
    <t>《长沙社科》期数</t>
  </si>
  <si>
    <t>4</t>
  </si>
  <si>
    <t>《长沙社科》杂志的四期编辑制作</t>
  </si>
  <si>
    <t>期</t>
  </si>
  <si>
    <t>“长沙社科”公众号关注量</t>
  </si>
  <si>
    <t>与上年数据比较</t>
  </si>
  <si>
    <t>开展社会科学普及主题活动周启动仪式</t>
  </si>
  <si>
    <t>次</t>
  </si>
  <si>
    <t>指导基层社科组织开展社科普及活动</t>
  </si>
  <si>
    <t>指导基层社科组织开展社科普及活动50场以上</t>
  </si>
  <si>
    <t>稿费发放准确率</t>
  </si>
  <si>
    <t>发稿发放是否符合《&lt;长沙社科&gt;编刊工作制度》规定</t>
  </si>
  <si>
    <t xml:space="preserve">% </t>
  </si>
  <si>
    <t>验收合格率</t>
  </si>
  <si>
    <t>2024年1月—12月</t>
  </si>
  <si>
    <t>市级社科普及基地、市社科类社会组织开展各类社科普及活动场次</t>
  </si>
  <si>
    <t>300</t>
  </si>
  <si>
    <t>市级社科普及基地、市社科类社会组织开展各类社科普及、宣讲等活动场次</t>
  </si>
  <si>
    <t>活动场次达300场次得满分，每下降1%扣1分，扣完为止，不符合要求不得分或扣相应分数</t>
  </si>
  <si>
    <t>社会大众等受益群体</t>
  </si>
  <si>
    <t xml:space="preserve">  新建及优秀社科普及基地奖补资金</t>
  </si>
  <si>
    <t>持续推动社科普及基地的建设，增加社科普及基地的覆盖面。通过评估考核，进一步扩大社科普及工作的影响面和覆盖率，更加有效推动社会科学走向大众。</t>
  </si>
  <si>
    <t>新创建社科普及基地数量</t>
  </si>
  <si>
    <t>新社科普及基地创建</t>
  </si>
  <si>
    <t>完成率小于60%不得分，完成率大于60%小于80%得4分，完成率大于80%小于90%得6分，完成率大于90%小于100%得8分，</t>
  </si>
  <si>
    <t>8</t>
  </si>
  <si>
    <t>考评社科普及基地</t>
  </si>
  <si>
    <t>24</t>
  </si>
  <si>
    <t>对2023年度现有的48家市级社科普及基地考核评估，评出申报数的50%为“优秀”等次。</t>
  </si>
  <si>
    <t>考核项目程序规范率</t>
  </si>
  <si>
    <t>3</t>
  </si>
  <si>
    <t>各类资助公开公正率</t>
  </si>
  <si>
    <t>各类资助公开公正公示</t>
  </si>
  <si>
    <t>考核结果准确率</t>
  </si>
  <si>
    <t>考核有关项目结果准确率</t>
  </si>
  <si>
    <t>科普基地覆盖面</t>
  </si>
  <si>
    <t>85</t>
  </si>
  <si>
    <t>新创建社科普及基地，提高社科普及基地在我市的覆盖面</t>
  </si>
  <si>
    <t>大众对社科普及工作的知晓率、满意度</t>
  </si>
  <si>
    <t>提高社会大众的人文素养、满足人民群众的精神文化需求</t>
  </si>
  <si>
    <t xml:space="preserve">  新建社科研究基地补助</t>
  </si>
  <si>
    <t>围绕长沙市经济社会发展的需要，以特色产业为重点研究领域，并确定若干个中长期研究项目，组织专家集中攻关，推出高质量的研究成果，为长沙经济社会发展提供理论支持和智力支撑。</t>
  </si>
  <si>
    <t>立项基地课题数量</t>
  </si>
  <si>
    <t>立项社科研究基地课题数量，为市委市政府经济社会发展展提供决策咨询。</t>
  </si>
  <si>
    <t>成果发表率或批示率</t>
  </si>
  <si>
    <t>成果在公开刊物上发表率或领导批示率</t>
  </si>
  <si>
    <t>基地研究成果的转化运用率</t>
  </si>
  <si>
    <t>＝</t>
  </si>
  <si>
    <t>受益群众的满意度基地基地社科工作者满意度</t>
  </si>
  <si>
    <t>2024年部门整体支出绩效目标表</t>
  </si>
  <si>
    <t>单位编码</t>
  </si>
  <si>
    <t>年度预算申请</t>
  </si>
  <si>
    <t>整体绩效目标</t>
  </si>
  <si>
    <t>部门整体支出年度绩效目标</t>
  </si>
  <si>
    <t>按收入性质分</t>
  </si>
  <si>
    <t>按支出性质分</t>
  </si>
  <si>
    <t>政府性基金拨款</t>
  </si>
  <si>
    <t>财政专户管理资金</t>
  </si>
  <si>
    <t>其他资金</t>
  </si>
  <si>
    <t>计量单位</t>
  </si>
  <si>
    <t>指标解释</t>
  </si>
  <si>
    <t>1.实施好长沙市社会科学规划课题申报、结题工作。全年立项长沙社科规划课题不少于50项，确保课题研究成果全面丰收。2.在全系统积极开展理论学习研讨、组织开展理论征文等活动，推进党的创新理论深入人心。3.完善长沙社科智库结构，充分调动社科专家服务长沙经济社会发展积极性。4.按照相关规定，做好2024年“社科双评”工作，进行通报表彰。5.编好《长沙智库》内参刊物，用好长沙社科智库专家库平台，做好成果转化工作。6.加强基层社科组织建设，提高服务和管理水平；7.积极推进完善社科活动设施的建设，增强基层组织的社科普及服务能力。8.发挥“联”字作用，聚人才，谋发展，形成凝心聚力谋发展的良好氛围和强大活力。9.以宣传贯彻习近平新时代中国特色社会主义思想和党的二十大精神为主要内容，谋划好社科普及系列活动，社会组织及社科普及基地，开展宣传宣讲，全年组织600场以上主题学习宣讲。10.继续办好“社科普及主题周启动式”，形成一年接着一年干、一次更比一年好的良好局面。充分发挥基层组织作用，以基地为依托，开展系列有特色、有影响的社科普及活动，惠及群众1000万人以上。11.通过《长沙社科》杂志的编辑出版，对长沙的哲学社会科学发展进行宣传交流，形成一个社科工作的学习交流的平台，结合时政热点开放专栏，推出更多精品文章。12.做好“长沙社科”公众号的运行维护，丰富内容推广宣传，做出影响，打响品牌。13.持续推动社科普及基地的建设，增加社科普及基地的覆盖面。通过评估考核，进一步扩大社科普及工作的影响面和覆盖率，更加有效推动社会科学走向大众。14.坚持以长沙高质量发展和现代化建设中的重大理论、实践问题为主要研究方向，加强与全国知名专家学者、兄弟城市社科联及有关单位的交流合作，扩大我市社科界在全国社科界的影响力，提升我市的文化软实力。15.实施长沙市“理论人才培养工程”三年行动计划，按照“三个一批”的目标，加强多长沙理论人才的遴选、评选和培养，促进高层次、创新型哲学社会科学人才队伍的可持续发展，为长沙发展建言，为长沙形象发声。16.组织开展各类党建活动。</t>
  </si>
  <si>
    <t>458.86</t>
  </si>
  <si>
    <t>万元</t>
  </si>
  <si>
    <t>反映基本支出成本控制情况，若年度内有预算调整，以调整后指标为准</t>
  </si>
  <si>
    <t>偏离目标40%不得分，偏离目标30%得6分，偏离目标20%得8分，偏离目标10%以内得10分</t>
  </si>
  <si>
    <t>476.37</t>
  </si>
  <si>
    <t>反映项目支出成本控制情况，若年度内有预算调整，以调整后指标为准</t>
  </si>
  <si>
    <t>党建活动次数</t>
  </si>
  <si>
    <t>全年开展各类党建活动六次</t>
  </si>
  <si>
    <t>组织完成1次党建活动得1分</t>
  </si>
  <si>
    <t>每完成1期《长沙社科》杂志的编印得1分</t>
  </si>
  <si>
    <t>《长沙智库》内参刊物的五期编印工作</t>
  </si>
  <si>
    <t>每完成1期《长沙智库》内参刊物的编印得1分</t>
  </si>
  <si>
    <t>社科普及活动</t>
  </si>
  <si>
    <t>项目课题结项鉴定结果的合格率</t>
  </si>
  <si>
    <t xml:space="preserve">7 </t>
  </si>
  <si>
    <t>工作完成时效</t>
  </si>
  <si>
    <t>-</t>
  </si>
  <si>
    <t>完成全年计划任务时间</t>
  </si>
  <si>
    <t>工作完成在2024年12月底之前完成得满分，每延后1个月扣1分，扣完为止</t>
  </si>
  <si>
    <t xml:space="preserve">6 </t>
  </si>
  <si>
    <t>活动场次达300场次得满分，每下降1%扣0.7分，扣完为止</t>
  </si>
  <si>
    <t>社科研究成果的转化运用率</t>
  </si>
  <si>
    <t>工作具有可持续性</t>
  </si>
  <si>
    <t>可持续性</t>
  </si>
  <si>
    <t>具有可持续性得满分，可持续性一般得3分，不具有可持续性不得分。</t>
  </si>
  <si>
    <t>服务对象满意度</t>
  </si>
  <si>
    <t>满意度大于等于90％的得10分，满意度小于90％且大于等于80％的得8分，满意度小于80％且大于等于60％的得5分，满意度小于60％不得分。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</si>
</sst>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3">
    <font>
      <sz val="11"/>
      <color indexed="8"/>
      <name val="宋体"/>
      <charset val="1"/>
      <scheme val="minor"/>
    </font>
    <font>
      <sz val="9"/>
      <name val="SimSun"/>
      <charset val="134"/>
    </font>
    <font>
      <b/>
      <sz val="15"/>
      <name val="SimSun"/>
      <charset val="134"/>
    </font>
    <font>
      <sz val="11"/>
      <name val="SimSun"/>
      <charset val="134"/>
    </font>
    <font>
      <b/>
      <sz val="9"/>
      <name val="SimSun"/>
      <charset val="134"/>
    </font>
    <font>
      <sz val="8"/>
      <name val="SimSun"/>
      <charset val="134"/>
    </font>
    <font>
      <sz val="7"/>
      <name val="SimSun"/>
      <charset val="134"/>
    </font>
    <font>
      <sz val="12"/>
      <name val="宋体"/>
      <charset val="134"/>
    </font>
    <font>
      <sz val="9"/>
      <name val="宋体"/>
      <charset val="134"/>
    </font>
    <font>
      <sz val="11"/>
      <name val="宋体"/>
      <charset val="134"/>
    </font>
    <font>
      <sz val="11"/>
      <color indexed="8"/>
      <name val="宋体"/>
      <charset val="134"/>
    </font>
    <font>
      <b/>
      <sz val="16"/>
      <color rgb="FF00000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auto="1"/>
      </top>
      <bottom/>
      <diagonal/>
    </border>
    <border>
      <left style="thin">
        <color indexed="8"/>
      </left>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auto="1"/>
      </bottom>
      <diagonal/>
    </border>
    <border>
      <left style="thin">
        <color indexed="8"/>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3" borderId="17" applyNumberFormat="0" applyAlignment="0" applyProtection="0">
      <alignment vertical="center"/>
    </xf>
    <xf numFmtId="0" fontId="23" fillId="4" borderId="18" applyNumberFormat="0" applyAlignment="0" applyProtection="0">
      <alignment vertical="center"/>
    </xf>
    <xf numFmtId="0" fontId="24" fillId="4" borderId="17" applyNumberFormat="0" applyAlignment="0" applyProtection="0">
      <alignment vertical="center"/>
    </xf>
    <xf numFmtId="0" fontId="25" fillId="5"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10" fillId="0" borderId="0">
      <alignment vertical="center"/>
    </xf>
  </cellStyleXfs>
  <cellXfs count="53">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1" fillId="0" borderId="0" xfId="0" applyFont="1" applyBorder="1" applyAlignment="1">
      <alignment horizontal="righ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0" xfId="0" applyFont="1" applyFill="1" applyAlignment="1">
      <alignment vertical="center"/>
    </xf>
    <xf numFmtId="0" fontId="0"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4" fontId="1" fillId="0" borderId="1" xfId="0" applyNumberFormat="1" applyFont="1" applyBorder="1" applyAlignment="1">
      <alignment horizontal="center" vertical="center" wrapText="1"/>
    </xf>
    <xf numFmtId="0" fontId="8" fillId="0" borderId="0" xfId="0" applyFont="1" applyFill="1" applyAlignment="1">
      <alignment horizontal="left" vertical="center"/>
    </xf>
    <xf numFmtId="0" fontId="9" fillId="0" borderId="0" xfId="0" applyFont="1" applyFill="1" applyAlignment="1">
      <alignment horizontal="center" vertical="center"/>
    </xf>
    <xf numFmtId="0" fontId="7" fillId="0" borderId="0" xfId="0" applyFont="1" applyFill="1" applyAlignment="1">
      <alignment horizontal="center" vertical="center"/>
    </xf>
    <xf numFmtId="0" fontId="10" fillId="0" borderId="0" xfId="49">
      <alignment vertical="center"/>
    </xf>
    <xf numFmtId="0" fontId="10" fillId="0" borderId="0" xfId="49" applyFill="1">
      <alignment vertical="center"/>
    </xf>
    <xf numFmtId="0" fontId="11" fillId="0" borderId="0" xfId="49" applyFont="1" applyAlignment="1">
      <alignment horizontal="center" vertical="center"/>
    </xf>
    <xf numFmtId="0" fontId="12" fillId="0" borderId="0" xfId="49" applyFont="1" applyFill="1">
      <alignment vertical="center"/>
    </xf>
    <xf numFmtId="0" fontId="12" fillId="0" borderId="0" xfId="49" applyFont="1">
      <alignment vertical="center"/>
    </xf>
    <xf numFmtId="0" fontId="12" fillId="0" borderId="0" xfId="49" applyFont="1" applyAlignment="1">
      <alignment horizontal="right" vertical="center"/>
    </xf>
    <xf numFmtId="0" fontId="10" fillId="0" borderId="0" xfId="49" applyAlignment="1">
      <alignment horizontal="center" vertical="center"/>
    </xf>
    <xf numFmtId="0" fontId="12" fillId="0" borderId="2" xfId="49" applyFont="1" applyBorder="1" applyAlignment="1">
      <alignment horizontal="center" vertical="center"/>
    </xf>
    <xf numFmtId="0" fontId="12" fillId="0" borderId="3" xfId="49" applyFont="1" applyBorder="1" applyAlignment="1">
      <alignment horizontal="center" vertical="center"/>
    </xf>
    <xf numFmtId="0" fontId="12" fillId="0" borderId="4" xfId="49" applyFont="1" applyBorder="1" applyAlignment="1">
      <alignment horizontal="center" vertical="center"/>
    </xf>
    <xf numFmtId="0" fontId="12" fillId="0" borderId="5" xfId="49" applyFont="1" applyBorder="1" applyAlignment="1">
      <alignment horizontal="center" vertical="center"/>
    </xf>
    <xf numFmtId="0" fontId="12" fillId="0" borderId="6" xfId="49" applyFont="1" applyBorder="1" applyAlignment="1">
      <alignment horizontal="center" vertical="center"/>
    </xf>
    <xf numFmtId="0" fontId="12" fillId="0" borderId="7" xfId="49" applyFont="1" applyBorder="1" applyAlignment="1">
      <alignment horizontal="center" vertical="center"/>
    </xf>
    <xf numFmtId="0" fontId="12" fillId="0" borderId="7" xfId="49" applyFont="1" applyBorder="1" applyAlignment="1">
      <alignment horizontal="center" vertical="center" wrapText="1"/>
    </xf>
    <xf numFmtId="0" fontId="12" fillId="0" borderId="8" xfId="49" applyFont="1" applyBorder="1" applyAlignment="1">
      <alignment horizontal="center" vertical="center" wrapText="1"/>
    </xf>
    <xf numFmtId="0" fontId="12" fillId="0" borderId="4" xfId="49" applyFont="1" applyBorder="1" applyAlignment="1">
      <alignment horizontal="center" vertical="center" wrapText="1"/>
    </xf>
    <xf numFmtId="0" fontId="12" fillId="0" borderId="9" xfId="49" applyFont="1" applyBorder="1" applyAlignment="1">
      <alignment horizontal="center" vertical="center" wrapText="1"/>
    </xf>
    <xf numFmtId="0" fontId="12" fillId="0" borderId="2" xfId="49" applyFont="1" applyBorder="1" applyAlignment="1">
      <alignment horizontal="center" vertical="center" wrapText="1"/>
    </xf>
    <xf numFmtId="0" fontId="12" fillId="0" borderId="10" xfId="49" applyFont="1" applyBorder="1" applyAlignment="1">
      <alignment horizontal="center" vertical="center"/>
    </xf>
    <xf numFmtId="0" fontId="12" fillId="0" borderId="11" xfId="49" applyFont="1" applyBorder="1" applyAlignment="1">
      <alignment horizontal="center" vertical="center"/>
    </xf>
    <xf numFmtId="0" fontId="12" fillId="0" borderId="11" xfId="49" applyFont="1" applyBorder="1" applyAlignment="1">
      <alignment horizontal="center" vertical="center" wrapText="1"/>
    </xf>
    <xf numFmtId="176" fontId="12" fillId="0" borderId="12" xfId="49" applyNumberFormat="1" applyFont="1" applyFill="1" applyBorder="1" applyAlignment="1">
      <alignment horizontal="center" vertical="center"/>
    </xf>
    <xf numFmtId="176" fontId="12" fillId="0" borderId="12" xfId="49" applyNumberFormat="1" applyFont="1" applyFill="1" applyBorder="1" applyAlignment="1">
      <alignment horizontal="center" vertical="center" wrapText="1"/>
    </xf>
    <xf numFmtId="0" fontId="12" fillId="0" borderId="10" xfId="49" applyFont="1" applyBorder="1" applyAlignment="1">
      <alignment horizontal="center" vertical="center" wrapText="1"/>
    </xf>
    <xf numFmtId="0" fontId="12" fillId="0" borderId="13" xfId="49" applyNumberFormat="1" applyFont="1" applyFill="1" applyBorder="1">
      <alignment vertical="center"/>
    </xf>
    <xf numFmtId="49" fontId="12" fillId="0" borderId="12" xfId="49" applyNumberFormat="1" applyFont="1" applyFill="1" applyBorder="1" applyAlignment="1">
      <alignment horizontal="center" vertical="center"/>
    </xf>
    <xf numFmtId="177" fontId="12" fillId="0" borderId="12" xfId="49" applyNumberFormat="1" applyFont="1" applyFill="1" applyBorder="1" applyAlignment="1">
      <alignment horizontal="center" vertical="center"/>
    </xf>
    <xf numFmtId="176" fontId="12" fillId="0" borderId="13" xfId="49" applyNumberFormat="1" applyFont="1" applyFill="1" applyBorder="1" applyAlignment="1">
      <alignment horizontal="center" vertical="center"/>
    </xf>
    <xf numFmtId="4"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1F59F72B0FCD4A599CBC4EF4D41195FC"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abSelected="1" workbookViewId="0">
      <selection activeCell="C6" sqref="C6"/>
    </sheetView>
  </sheetViews>
  <sheetFormatPr defaultColWidth="10" defaultRowHeight="14.4" outlineLevelCol="3"/>
  <cols>
    <col min="1" max="1" width="45.1388888888889" customWidth="1"/>
    <col min="2" max="2" width="18.462962962963" customWidth="1"/>
    <col min="3" max="3" width="45.1388888888889" customWidth="1"/>
    <col min="4" max="4" width="18.462962962963" customWidth="1"/>
  </cols>
  <sheetData>
    <row r="1" ht="12.9" customHeight="1" spans="1:4">
      <c r="A1" s="1"/>
      <c r="B1" s="1"/>
      <c r="C1" s="1"/>
      <c r="D1" s="1"/>
    </row>
    <row r="2" ht="31.05" customHeight="1" spans="1:4">
      <c r="A2" s="2" t="s">
        <v>0</v>
      </c>
      <c r="B2" s="2"/>
      <c r="C2" s="2"/>
      <c r="D2" s="2"/>
    </row>
    <row r="3" ht="27.6" customHeight="1" spans="1:4">
      <c r="A3" s="18" t="s">
        <v>1</v>
      </c>
      <c r="B3" s="1"/>
      <c r="C3" s="1"/>
      <c r="D3" s="8" t="s">
        <v>2</v>
      </c>
    </row>
    <row r="4" ht="28.45" customHeight="1" spans="1:4">
      <c r="A4" s="3" t="s">
        <v>3</v>
      </c>
      <c r="B4" s="3"/>
      <c r="C4" s="3" t="s">
        <v>4</v>
      </c>
      <c r="D4" s="3"/>
    </row>
    <row r="5" ht="31.05" customHeight="1" spans="1:4">
      <c r="A5" s="3" t="s">
        <v>5</v>
      </c>
      <c r="B5" s="3" t="s">
        <v>6</v>
      </c>
      <c r="C5" s="3" t="s">
        <v>5</v>
      </c>
      <c r="D5" s="3" t="s">
        <v>6</v>
      </c>
    </row>
    <row r="6" ht="22.8" customHeight="1" spans="1:4">
      <c r="A6" s="5" t="s">
        <v>7</v>
      </c>
      <c r="B6" s="51">
        <v>934.43</v>
      </c>
      <c r="C6" s="5" t="s">
        <v>8</v>
      </c>
      <c r="D6" s="51">
        <v>458.86</v>
      </c>
    </row>
    <row r="7" ht="22.8" customHeight="1" spans="1:4">
      <c r="A7" s="5" t="s">
        <v>9</v>
      </c>
      <c r="B7" s="51"/>
      <c r="C7" s="5" t="s">
        <v>10</v>
      </c>
      <c r="D7" s="51">
        <v>475.57</v>
      </c>
    </row>
    <row r="8" ht="22.8" customHeight="1" spans="1:4">
      <c r="A8" s="5" t="s">
        <v>11</v>
      </c>
      <c r="B8" s="51"/>
      <c r="C8" s="5" t="s">
        <v>12</v>
      </c>
      <c r="D8" s="51"/>
    </row>
    <row r="9" ht="22.8" customHeight="1" spans="1:4">
      <c r="A9" s="5" t="s">
        <v>13</v>
      </c>
      <c r="B9" s="51"/>
      <c r="C9" s="5" t="s">
        <v>14</v>
      </c>
      <c r="D9" s="51"/>
    </row>
    <row r="10" ht="22.8" customHeight="1" spans="1:4">
      <c r="A10" s="5" t="s">
        <v>15</v>
      </c>
      <c r="B10" s="51"/>
      <c r="C10" s="5" t="s">
        <v>16</v>
      </c>
      <c r="D10" s="51"/>
    </row>
    <row r="11" ht="22.8" customHeight="1" spans="1:4">
      <c r="A11" s="5" t="s">
        <v>17</v>
      </c>
      <c r="B11" s="51"/>
      <c r="C11" s="5"/>
      <c r="D11" s="5"/>
    </row>
    <row r="12" ht="22.8" customHeight="1" spans="1:4">
      <c r="A12" s="5"/>
      <c r="B12" s="51"/>
      <c r="C12" s="5"/>
      <c r="D12" s="51"/>
    </row>
    <row r="13" ht="22.8" customHeight="1" spans="1:4">
      <c r="A13" s="3" t="s">
        <v>18</v>
      </c>
      <c r="B13" s="51">
        <v>934.43</v>
      </c>
      <c r="C13" s="3" t="s">
        <v>19</v>
      </c>
      <c r="D13" s="51">
        <v>934.43</v>
      </c>
    </row>
    <row r="14" ht="22.8" customHeight="1" spans="1:4">
      <c r="A14" s="5" t="s">
        <v>20</v>
      </c>
      <c r="B14" s="51"/>
      <c r="C14" s="5" t="s">
        <v>21</v>
      </c>
      <c r="D14" s="51"/>
    </row>
    <row r="15" ht="22.8" customHeight="1" spans="1:4">
      <c r="A15" s="5"/>
      <c r="B15" s="1"/>
      <c r="C15" s="5" t="s">
        <v>22</v>
      </c>
      <c r="D15" s="51"/>
    </row>
    <row r="16" ht="22.8" customHeight="1" spans="1:4">
      <c r="A16" s="5"/>
      <c r="B16" s="52"/>
      <c r="C16" s="5"/>
      <c r="D16" s="51"/>
    </row>
    <row r="17" ht="22.8" customHeight="1" spans="1:4">
      <c r="A17" s="3" t="s">
        <v>23</v>
      </c>
      <c r="B17" s="51">
        <v>934.43</v>
      </c>
      <c r="C17" s="3" t="s">
        <v>24</v>
      </c>
      <c r="D17" s="51">
        <v>934.43</v>
      </c>
    </row>
  </sheetData>
  <mergeCells count="3">
    <mergeCell ref="A2:D2"/>
    <mergeCell ref="A4:B4"/>
    <mergeCell ref="C4:D4"/>
  </mergeCells>
  <printOptions horizontalCentered="1"/>
  <pageMargins left="0.0780000016093254" right="0.0780000016093254" top="0.39300000667572"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
  <sheetViews>
    <sheetView workbookViewId="0">
      <selection activeCell="A1" sqref="A1"/>
    </sheetView>
  </sheetViews>
  <sheetFormatPr defaultColWidth="10" defaultRowHeight="14.4"/>
  <cols>
    <col min="1" max="1" width="7.60185185185185" customWidth="1"/>
    <col min="2" max="2" width="20.8981481481481" customWidth="1"/>
    <col min="3" max="3" width="9.76851851851852" customWidth="1"/>
    <col min="4" max="4" width="9.62962962962963" customWidth="1"/>
    <col min="5" max="6" width="9.76851851851852" customWidth="1"/>
    <col min="7" max="7" width="9.36111111111111" customWidth="1"/>
    <col min="8" max="8" width="8.82407407407407" customWidth="1"/>
    <col min="9" max="9" width="9.76851851851852" customWidth="1"/>
    <col min="10" max="10" width="34.4722222222222" customWidth="1"/>
    <col min="11" max="11" width="8" customWidth="1"/>
    <col min="12" max="12" width="10.8518518518519" customWidth="1"/>
    <col min="13" max="13" width="14.3796296296296" customWidth="1"/>
    <col min="14" max="14" width="9.36111111111111" customWidth="1"/>
    <col min="15" max="15" width="8.41666666666667" customWidth="1"/>
    <col min="16" max="16" width="7.60185185185185" customWidth="1"/>
    <col min="17" max="17" width="27.6851851851852" customWidth="1"/>
    <col min="18" max="18" width="33.787037037037" customWidth="1"/>
    <col min="19" max="19" width="13.1574074074074" customWidth="1"/>
  </cols>
  <sheetData>
    <row r="1" ht="16.35" customHeight="1" spans="1:1">
      <c r="A1" s="1"/>
    </row>
    <row r="2" ht="42.25" customHeight="1" spans="1:19">
      <c r="A2" s="2" t="s">
        <v>323</v>
      </c>
      <c r="B2" s="2"/>
      <c r="C2" s="2"/>
      <c r="D2" s="2"/>
      <c r="E2" s="2"/>
      <c r="F2" s="2"/>
      <c r="G2" s="2"/>
      <c r="H2" s="2"/>
      <c r="I2" s="2"/>
      <c r="J2" s="2"/>
      <c r="K2" s="2"/>
      <c r="L2" s="2"/>
      <c r="M2" s="2"/>
      <c r="N2" s="2"/>
      <c r="O2" s="2"/>
      <c r="P2" s="2"/>
      <c r="Q2" s="2"/>
      <c r="R2" s="2"/>
      <c r="S2" s="2"/>
    </row>
    <row r="3" ht="23.25" customHeight="1" spans="1:19">
      <c r="A3" s="1" t="s">
        <v>1</v>
      </c>
      <c r="B3" s="1"/>
      <c r="C3" s="1"/>
      <c r="D3" s="1"/>
      <c r="E3" s="1"/>
      <c r="F3" s="1"/>
      <c r="G3" s="1"/>
      <c r="H3" s="1"/>
      <c r="I3" s="1"/>
      <c r="J3" s="1"/>
      <c r="K3" s="1"/>
      <c r="L3" s="1"/>
      <c r="M3" s="1"/>
      <c r="N3" s="1"/>
      <c r="O3" s="1"/>
      <c r="P3" s="1"/>
      <c r="Q3" s="8" t="s">
        <v>2</v>
      </c>
      <c r="R3" s="8"/>
      <c r="S3" s="8"/>
    </row>
    <row r="4" ht="18.1" customHeight="1" spans="1:19">
      <c r="A4" s="3" t="s">
        <v>324</v>
      </c>
      <c r="B4" s="3" t="s">
        <v>153</v>
      </c>
      <c r="C4" s="3" t="s">
        <v>325</v>
      </c>
      <c r="D4" s="3"/>
      <c r="E4" s="3"/>
      <c r="F4" s="3"/>
      <c r="G4" s="3"/>
      <c r="H4" s="3"/>
      <c r="I4" s="3"/>
      <c r="J4" s="3" t="s">
        <v>326</v>
      </c>
      <c r="K4" s="7" t="s">
        <v>327</v>
      </c>
      <c r="L4" s="7"/>
      <c r="M4" s="7"/>
      <c r="N4" s="7"/>
      <c r="O4" s="7"/>
      <c r="P4" s="7"/>
      <c r="Q4" s="7"/>
      <c r="R4" s="7"/>
      <c r="S4" s="7"/>
    </row>
    <row r="5" ht="18.95" customHeight="1" spans="1:19">
      <c r="A5" s="3"/>
      <c r="B5" s="3"/>
      <c r="C5" s="3" t="s">
        <v>171</v>
      </c>
      <c r="D5" s="3" t="s">
        <v>328</v>
      </c>
      <c r="E5" s="3"/>
      <c r="F5" s="3"/>
      <c r="G5" s="3"/>
      <c r="H5" s="3" t="s">
        <v>329</v>
      </c>
      <c r="I5" s="3"/>
      <c r="J5" s="3"/>
      <c r="K5" s="7"/>
      <c r="L5" s="7"/>
      <c r="M5" s="7"/>
      <c r="N5" s="7"/>
      <c r="O5" s="7"/>
      <c r="P5" s="7"/>
      <c r="Q5" s="7"/>
      <c r="R5" s="7"/>
      <c r="S5" s="7"/>
    </row>
    <row r="6" ht="31.05" customHeight="1" spans="1:19">
      <c r="A6" s="3"/>
      <c r="B6" s="3"/>
      <c r="C6" s="3"/>
      <c r="D6" s="3" t="s">
        <v>60</v>
      </c>
      <c r="E6" s="3" t="s">
        <v>330</v>
      </c>
      <c r="F6" s="3" t="s">
        <v>331</v>
      </c>
      <c r="G6" s="3" t="s">
        <v>332</v>
      </c>
      <c r="H6" s="3" t="s">
        <v>52</v>
      </c>
      <c r="I6" s="3" t="s">
        <v>53</v>
      </c>
      <c r="J6" s="3"/>
      <c r="K6" s="3" t="s">
        <v>174</v>
      </c>
      <c r="L6" s="3" t="s">
        <v>175</v>
      </c>
      <c r="M6" s="3" t="s">
        <v>176</v>
      </c>
      <c r="N6" s="3" t="s">
        <v>181</v>
      </c>
      <c r="O6" s="3" t="s">
        <v>177</v>
      </c>
      <c r="P6" s="3" t="s">
        <v>333</v>
      </c>
      <c r="Q6" s="3" t="s">
        <v>334</v>
      </c>
      <c r="R6" s="3" t="s">
        <v>179</v>
      </c>
      <c r="S6" s="3" t="s">
        <v>182</v>
      </c>
    </row>
    <row r="7" ht="34.8" customHeight="1" spans="1:19">
      <c r="A7" s="4" t="s">
        <v>183</v>
      </c>
      <c r="B7" s="5" t="s">
        <v>162</v>
      </c>
      <c r="C7" s="6">
        <v>934.43</v>
      </c>
      <c r="D7" s="6">
        <v>934.43</v>
      </c>
      <c r="E7" s="6"/>
      <c r="F7" s="6"/>
      <c r="G7" s="6"/>
      <c r="H7" s="6">
        <v>458.86</v>
      </c>
      <c r="I7" s="6">
        <v>475.57</v>
      </c>
      <c r="J7" s="5" t="s">
        <v>335</v>
      </c>
      <c r="K7" s="5" t="s">
        <v>187</v>
      </c>
      <c r="L7" s="5" t="s">
        <v>188</v>
      </c>
      <c r="M7" s="5" t="s">
        <v>52</v>
      </c>
      <c r="N7" s="5" t="s">
        <v>194</v>
      </c>
      <c r="O7" s="5" t="s">
        <v>336</v>
      </c>
      <c r="P7" s="5" t="s">
        <v>337</v>
      </c>
      <c r="Q7" s="5" t="s">
        <v>338</v>
      </c>
      <c r="R7" s="5" t="s">
        <v>339</v>
      </c>
      <c r="S7" s="5" t="s">
        <v>212</v>
      </c>
    </row>
    <row r="8" ht="34.8" customHeight="1" spans="1:19">
      <c r="A8" s="4"/>
      <c r="B8" s="5"/>
      <c r="C8" s="6"/>
      <c r="D8" s="6"/>
      <c r="E8" s="6"/>
      <c r="F8" s="6"/>
      <c r="G8" s="6"/>
      <c r="H8" s="6"/>
      <c r="I8" s="6"/>
      <c r="J8" s="5"/>
      <c r="K8" s="5"/>
      <c r="L8" s="5"/>
      <c r="M8" s="5" t="s">
        <v>53</v>
      </c>
      <c r="N8" s="5" t="s">
        <v>194</v>
      </c>
      <c r="O8" s="5" t="s">
        <v>340</v>
      </c>
      <c r="P8" s="5" t="s">
        <v>337</v>
      </c>
      <c r="Q8" s="5" t="s">
        <v>341</v>
      </c>
      <c r="R8" s="5" t="s">
        <v>339</v>
      </c>
      <c r="S8" s="5" t="s">
        <v>212</v>
      </c>
    </row>
    <row r="9" ht="32.2" customHeight="1" spans="1:19">
      <c r="A9" s="4"/>
      <c r="B9" s="5"/>
      <c r="C9" s="6"/>
      <c r="D9" s="6"/>
      <c r="E9" s="6"/>
      <c r="F9" s="6"/>
      <c r="G9" s="6"/>
      <c r="H9" s="6"/>
      <c r="I9" s="6"/>
      <c r="J9" s="5"/>
      <c r="K9" s="5"/>
      <c r="L9" s="5" t="s">
        <v>196</v>
      </c>
      <c r="M9" s="5" t="s">
        <v>166</v>
      </c>
      <c r="N9" s="5" t="s">
        <v>197</v>
      </c>
      <c r="O9" s="5" t="s">
        <v>198</v>
      </c>
      <c r="P9" s="5" t="s">
        <v>166</v>
      </c>
      <c r="Q9" s="5" t="s">
        <v>166</v>
      </c>
      <c r="R9" s="5" t="s">
        <v>166</v>
      </c>
      <c r="S9" s="5" t="s">
        <v>198</v>
      </c>
    </row>
    <row r="10" ht="34.8" customHeight="1" spans="1:19">
      <c r="A10" s="4"/>
      <c r="B10" s="5"/>
      <c r="C10" s="6"/>
      <c r="D10" s="6"/>
      <c r="E10" s="6"/>
      <c r="F10" s="6"/>
      <c r="G10" s="6"/>
      <c r="H10" s="6"/>
      <c r="I10" s="6"/>
      <c r="J10" s="5"/>
      <c r="K10" s="5"/>
      <c r="L10" s="5" t="s">
        <v>199</v>
      </c>
      <c r="M10" s="5" t="s">
        <v>166</v>
      </c>
      <c r="N10" s="5" t="s">
        <v>197</v>
      </c>
      <c r="O10" s="5" t="s">
        <v>198</v>
      </c>
      <c r="P10" s="5" t="s">
        <v>166</v>
      </c>
      <c r="Q10" s="5" t="s">
        <v>166</v>
      </c>
      <c r="R10" s="5" t="s">
        <v>166</v>
      </c>
      <c r="S10" s="5" t="s">
        <v>198</v>
      </c>
    </row>
    <row r="11" ht="31.35" customHeight="1" spans="1:19">
      <c r="A11" s="4"/>
      <c r="B11" s="5"/>
      <c r="C11" s="6"/>
      <c r="D11" s="6"/>
      <c r="E11" s="6"/>
      <c r="F11" s="6"/>
      <c r="G11" s="6"/>
      <c r="H11" s="6"/>
      <c r="I11" s="6"/>
      <c r="J11" s="5"/>
      <c r="K11" s="3" t="s">
        <v>200</v>
      </c>
      <c r="L11" s="3" t="s">
        <v>201</v>
      </c>
      <c r="M11" s="5" t="s">
        <v>342</v>
      </c>
      <c r="N11" s="5" t="s">
        <v>197</v>
      </c>
      <c r="O11" s="5" t="s">
        <v>241</v>
      </c>
      <c r="P11" s="5" t="s">
        <v>281</v>
      </c>
      <c r="Q11" s="5" t="s">
        <v>343</v>
      </c>
      <c r="R11" s="5" t="s">
        <v>344</v>
      </c>
      <c r="S11" s="5" t="s">
        <v>241</v>
      </c>
    </row>
    <row r="12" ht="31.35" customHeight="1" spans="1:19">
      <c r="A12" s="4"/>
      <c r="B12" s="5"/>
      <c r="C12" s="6"/>
      <c r="D12" s="6"/>
      <c r="E12" s="6"/>
      <c r="F12" s="6"/>
      <c r="G12" s="6"/>
      <c r="H12" s="6"/>
      <c r="I12" s="6"/>
      <c r="J12" s="5"/>
      <c r="K12" s="3"/>
      <c r="L12" s="3"/>
      <c r="M12" s="5" t="s">
        <v>236</v>
      </c>
      <c r="N12" s="5" t="s">
        <v>197</v>
      </c>
      <c r="O12" s="5" t="s">
        <v>237</v>
      </c>
      <c r="P12" s="5" t="s">
        <v>206</v>
      </c>
      <c r="Q12" s="5" t="s">
        <v>238</v>
      </c>
      <c r="R12" s="5" t="s">
        <v>205</v>
      </c>
      <c r="S12" s="5" t="s">
        <v>203</v>
      </c>
    </row>
    <row r="13" ht="31.35" customHeight="1" spans="1:19">
      <c r="A13" s="4"/>
      <c r="B13" s="5"/>
      <c r="C13" s="6"/>
      <c r="D13" s="6"/>
      <c r="E13" s="6"/>
      <c r="F13" s="6"/>
      <c r="G13" s="6"/>
      <c r="H13" s="6"/>
      <c r="I13" s="6"/>
      <c r="J13" s="5"/>
      <c r="K13" s="3"/>
      <c r="L13" s="3"/>
      <c r="M13" s="5" t="s">
        <v>274</v>
      </c>
      <c r="N13" s="5" t="s">
        <v>197</v>
      </c>
      <c r="O13" s="5" t="s">
        <v>275</v>
      </c>
      <c r="P13" s="5" t="s">
        <v>277</v>
      </c>
      <c r="Q13" s="5" t="s">
        <v>276</v>
      </c>
      <c r="R13" s="5" t="s">
        <v>345</v>
      </c>
      <c r="S13" s="5" t="s">
        <v>275</v>
      </c>
    </row>
    <row r="14" ht="31.35" customHeight="1" spans="1:19">
      <c r="A14" s="4"/>
      <c r="B14" s="5"/>
      <c r="C14" s="6"/>
      <c r="D14" s="6"/>
      <c r="E14" s="6"/>
      <c r="F14" s="6"/>
      <c r="G14" s="6"/>
      <c r="H14" s="6"/>
      <c r="I14" s="6"/>
      <c r="J14" s="5"/>
      <c r="K14" s="3"/>
      <c r="L14" s="3"/>
      <c r="M14" s="5" t="s">
        <v>204</v>
      </c>
      <c r="N14" s="5" t="s">
        <v>197</v>
      </c>
      <c r="O14" s="5" t="s">
        <v>203</v>
      </c>
      <c r="P14" s="5" t="s">
        <v>277</v>
      </c>
      <c r="Q14" s="5" t="s">
        <v>346</v>
      </c>
      <c r="R14" s="5" t="s">
        <v>347</v>
      </c>
      <c r="S14" s="5" t="s">
        <v>203</v>
      </c>
    </row>
    <row r="15" ht="31.35" customHeight="1" spans="1:19">
      <c r="A15" s="4"/>
      <c r="B15" s="5"/>
      <c r="C15" s="6"/>
      <c r="D15" s="6"/>
      <c r="E15" s="6"/>
      <c r="F15" s="6"/>
      <c r="G15" s="6"/>
      <c r="H15" s="6"/>
      <c r="I15" s="6"/>
      <c r="J15" s="5"/>
      <c r="K15" s="3"/>
      <c r="L15" s="3"/>
      <c r="M15" s="5" t="s">
        <v>348</v>
      </c>
      <c r="N15" s="5" t="s">
        <v>197</v>
      </c>
      <c r="O15" s="5" t="s">
        <v>258</v>
      </c>
      <c r="P15" s="5" t="s">
        <v>281</v>
      </c>
      <c r="Q15" s="5" t="s">
        <v>280</v>
      </c>
      <c r="R15" s="5" t="s">
        <v>221</v>
      </c>
      <c r="S15" s="5" t="s">
        <v>245</v>
      </c>
    </row>
    <row r="16" ht="30.5" customHeight="1" spans="1:19">
      <c r="A16" s="4"/>
      <c r="B16" s="5"/>
      <c r="C16" s="6"/>
      <c r="D16" s="6"/>
      <c r="E16" s="6"/>
      <c r="F16" s="6"/>
      <c r="G16" s="6"/>
      <c r="H16" s="6"/>
      <c r="I16" s="6"/>
      <c r="J16" s="5"/>
      <c r="K16" s="3"/>
      <c r="L16" s="3" t="s">
        <v>208</v>
      </c>
      <c r="M16" s="5" t="s">
        <v>242</v>
      </c>
      <c r="N16" s="5" t="s">
        <v>207</v>
      </c>
      <c r="O16" s="5" t="s">
        <v>227</v>
      </c>
      <c r="P16" s="5" t="s">
        <v>193</v>
      </c>
      <c r="Q16" s="5" t="s">
        <v>349</v>
      </c>
      <c r="R16" s="5" t="s">
        <v>244</v>
      </c>
      <c r="S16" s="5" t="s">
        <v>350</v>
      </c>
    </row>
    <row r="17" ht="31.35" customHeight="1" spans="1:19">
      <c r="A17" s="4"/>
      <c r="B17" s="5"/>
      <c r="C17" s="6"/>
      <c r="D17" s="6"/>
      <c r="E17" s="6"/>
      <c r="F17" s="6"/>
      <c r="G17" s="6"/>
      <c r="H17" s="6"/>
      <c r="I17" s="6"/>
      <c r="J17" s="5"/>
      <c r="K17" s="3"/>
      <c r="L17" s="3" t="s">
        <v>213</v>
      </c>
      <c r="M17" s="5" t="s">
        <v>351</v>
      </c>
      <c r="N17" s="5" t="s">
        <v>251</v>
      </c>
      <c r="O17" s="5" t="s">
        <v>267</v>
      </c>
      <c r="P17" s="5" t="s">
        <v>352</v>
      </c>
      <c r="Q17" s="5" t="s">
        <v>353</v>
      </c>
      <c r="R17" s="5" t="s">
        <v>354</v>
      </c>
      <c r="S17" s="5" t="s">
        <v>355</v>
      </c>
    </row>
    <row r="18" ht="28.5" customHeight="1" spans="1:19">
      <c r="A18" s="4"/>
      <c r="B18" s="5"/>
      <c r="C18" s="6"/>
      <c r="D18" s="6"/>
      <c r="E18" s="6"/>
      <c r="F18" s="6"/>
      <c r="G18" s="6"/>
      <c r="H18" s="6"/>
      <c r="I18" s="6"/>
      <c r="J18" s="5"/>
      <c r="K18" s="3" t="s">
        <v>216</v>
      </c>
      <c r="L18" s="3" t="s">
        <v>217</v>
      </c>
      <c r="M18" s="5" t="s">
        <v>166</v>
      </c>
      <c r="N18" s="5" t="s">
        <v>197</v>
      </c>
      <c r="O18" s="5" t="s">
        <v>198</v>
      </c>
      <c r="P18" s="5" t="s">
        <v>166</v>
      </c>
      <c r="Q18" s="5" t="s">
        <v>166</v>
      </c>
      <c r="R18" s="5" t="s">
        <v>166</v>
      </c>
      <c r="S18" s="5" t="s">
        <v>198</v>
      </c>
    </row>
    <row r="19" ht="50" customHeight="1" spans="1:19">
      <c r="A19" s="4"/>
      <c r="B19" s="5"/>
      <c r="C19" s="6"/>
      <c r="D19" s="6"/>
      <c r="E19" s="6"/>
      <c r="F19" s="6"/>
      <c r="G19" s="6"/>
      <c r="H19" s="6"/>
      <c r="I19" s="6"/>
      <c r="J19" s="5"/>
      <c r="K19" s="3"/>
      <c r="L19" s="3" t="s">
        <v>218</v>
      </c>
      <c r="M19" s="5" t="s">
        <v>289</v>
      </c>
      <c r="N19" s="5" t="s">
        <v>207</v>
      </c>
      <c r="O19" s="5" t="s">
        <v>290</v>
      </c>
      <c r="P19" s="5" t="s">
        <v>259</v>
      </c>
      <c r="Q19" s="5" t="s">
        <v>291</v>
      </c>
      <c r="R19" s="5" t="s">
        <v>356</v>
      </c>
      <c r="S19" s="5" t="s">
        <v>245</v>
      </c>
    </row>
    <row r="20" ht="29.65" customHeight="1" spans="1:19">
      <c r="A20" s="4"/>
      <c r="B20" s="5"/>
      <c r="C20" s="6"/>
      <c r="D20" s="6"/>
      <c r="E20" s="6"/>
      <c r="F20" s="6"/>
      <c r="G20" s="6"/>
      <c r="H20" s="6"/>
      <c r="I20" s="6"/>
      <c r="J20" s="5"/>
      <c r="K20" s="3"/>
      <c r="L20" s="3"/>
      <c r="M20" s="5" t="s">
        <v>248</v>
      </c>
      <c r="N20" s="5" t="s">
        <v>207</v>
      </c>
      <c r="O20" s="5" t="s">
        <v>227</v>
      </c>
      <c r="P20" s="5" t="s">
        <v>193</v>
      </c>
      <c r="Q20" s="5" t="s">
        <v>357</v>
      </c>
      <c r="R20" s="5" t="s">
        <v>205</v>
      </c>
      <c r="S20" s="5" t="s">
        <v>245</v>
      </c>
    </row>
    <row r="21" ht="28.5" customHeight="1" spans="1:19">
      <c r="A21" s="4"/>
      <c r="B21" s="5"/>
      <c r="C21" s="6"/>
      <c r="D21" s="6"/>
      <c r="E21" s="6"/>
      <c r="F21" s="6"/>
      <c r="G21" s="6"/>
      <c r="H21" s="6"/>
      <c r="I21" s="6"/>
      <c r="J21" s="5"/>
      <c r="K21" s="3"/>
      <c r="L21" s="3" t="s">
        <v>222</v>
      </c>
      <c r="M21" s="5" t="s">
        <v>166</v>
      </c>
      <c r="N21" s="5" t="s">
        <v>197</v>
      </c>
      <c r="O21" s="5" t="s">
        <v>198</v>
      </c>
      <c r="P21" s="5" t="s">
        <v>166</v>
      </c>
      <c r="Q21" s="5" t="s">
        <v>166</v>
      </c>
      <c r="R21" s="5" t="s">
        <v>166</v>
      </c>
      <c r="S21" s="5" t="s">
        <v>198</v>
      </c>
    </row>
    <row r="22" ht="34.8" customHeight="1" spans="1:19">
      <c r="A22" s="4"/>
      <c r="B22" s="5"/>
      <c r="C22" s="6"/>
      <c r="D22" s="6"/>
      <c r="E22" s="6"/>
      <c r="F22" s="6"/>
      <c r="G22" s="6"/>
      <c r="H22" s="6"/>
      <c r="I22" s="6"/>
      <c r="J22" s="5"/>
      <c r="K22" s="3"/>
      <c r="L22" s="3" t="s">
        <v>223</v>
      </c>
      <c r="M22" s="5" t="s">
        <v>358</v>
      </c>
      <c r="N22" s="5" t="s">
        <v>251</v>
      </c>
      <c r="O22" s="5" t="s">
        <v>359</v>
      </c>
      <c r="P22" s="5" t="s">
        <v>352</v>
      </c>
      <c r="Q22" s="5" t="s">
        <v>358</v>
      </c>
      <c r="R22" s="5" t="s">
        <v>360</v>
      </c>
      <c r="S22" s="5" t="s">
        <v>241</v>
      </c>
    </row>
    <row r="23" ht="50" customHeight="1" spans="1:19">
      <c r="A23" s="4"/>
      <c r="B23" s="5"/>
      <c r="C23" s="6"/>
      <c r="D23" s="6"/>
      <c r="E23" s="6"/>
      <c r="F23" s="6"/>
      <c r="G23" s="6"/>
      <c r="H23" s="6"/>
      <c r="I23" s="6"/>
      <c r="J23" s="5"/>
      <c r="K23" s="3" t="s">
        <v>224</v>
      </c>
      <c r="L23" s="3" t="s">
        <v>225</v>
      </c>
      <c r="M23" s="5" t="s">
        <v>226</v>
      </c>
      <c r="N23" s="5" t="s">
        <v>207</v>
      </c>
      <c r="O23" s="5" t="s">
        <v>227</v>
      </c>
      <c r="P23" s="5" t="s">
        <v>193</v>
      </c>
      <c r="Q23" s="5" t="s">
        <v>361</v>
      </c>
      <c r="R23" s="5" t="s">
        <v>362</v>
      </c>
      <c r="S23" s="5" t="s">
        <v>212</v>
      </c>
    </row>
  </sheetData>
  <mergeCells count="27">
    <mergeCell ref="A2:S2"/>
    <mergeCell ref="A3:D3"/>
    <mergeCell ref="Q3:S3"/>
    <mergeCell ref="C4:I4"/>
    <mergeCell ref="D5:G5"/>
    <mergeCell ref="H5:I5"/>
    <mergeCell ref="A4:A6"/>
    <mergeCell ref="A7:A23"/>
    <mergeCell ref="B4:B6"/>
    <mergeCell ref="B7:B23"/>
    <mergeCell ref="C5:C6"/>
    <mergeCell ref="C7:C23"/>
    <mergeCell ref="D7:D23"/>
    <mergeCell ref="E7:E23"/>
    <mergeCell ref="F7:F23"/>
    <mergeCell ref="G7:G23"/>
    <mergeCell ref="H7:H23"/>
    <mergeCell ref="I7:I23"/>
    <mergeCell ref="J4:J6"/>
    <mergeCell ref="J7:J23"/>
    <mergeCell ref="K7:K10"/>
    <mergeCell ref="K11:K17"/>
    <mergeCell ref="K18:K22"/>
    <mergeCell ref="L7:L8"/>
    <mergeCell ref="L11:L15"/>
    <mergeCell ref="L19:L20"/>
    <mergeCell ref="K4:S5"/>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workbookViewId="0">
      <selection activeCell="A1" sqref="A1"/>
    </sheetView>
  </sheetViews>
  <sheetFormatPr defaultColWidth="10" defaultRowHeight="14.4"/>
  <cols>
    <col min="1" max="3" width="7.17592592592593" customWidth="1"/>
    <col min="4" max="4" width="29.4537037037037" customWidth="1"/>
    <col min="5" max="5" width="12.4814814814815" customWidth="1"/>
    <col min="6" max="6" width="10.8518518518519" customWidth="1"/>
    <col min="7" max="7" width="13.462962962963" customWidth="1"/>
    <col min="8" max="11" width="10.8518518518519" customWidth="1"/>
    <col min="12" max="13" width="10.7222222222222" customWidth="1"/>
    <col min="14" max="14" width="9.90740740740741" customWidth="1"/>
    <col min="15" max="19" width="7.17592592592593" customWidth="1"/>
    <col min="20" max="20" width="9.76851851851852" customWidth="1"/>
  </cols>
  <sheetData>
    <row r="1" ht="16.35" customHeight="1" spans="1:1">
      <c r="A1" s="1"/>
    </row>
    <row r="2" ht="22.8" customHeight="1" spans="1:13">
      <c r="A2" s="2" t="s">
        <v>25</v>
      </c>
      <c r="B2" s="2"/>
      <c r="C2" s="2"/>
      <c r="D2" s="2"/>
      <c r="E2" s="2"/>
      <c r="F2" s="2"/>
      <c r="G2" s="2"/>
      <c r="H2" s="2"/>
      <c r="I2" s="2"/>
      <c r="J2" s="2"/>
      <c r="K2" s="2"/>
      <c r="L2" s="2"/>
      <c r="M2" s="2"/>
    </row>
    <row r="3" ht="24.15" customHeight="1" spans="1:19">
      <c r="A3" s="1" t="s">
        <v>1</v>
      </c>
      <c r="B3" s="1"/>
      <c r="C3" s="1"/>
      <c r="D3" s="1"/>
      <c r="E3" s="1"/>
      <c r="F3" s="1"/>
      <c r="G3" s="1"/>
      <c r="H3" s="1"/>
      <c r="I3" s="1"/>
      <c r="J3" s="1"/>
      <c r="K3" s="1"/>
      <c r="L3" s="8" t="s">
        <v>2</v>
      </c>
      <c r="M3" s="8"/>
      <c r="N3" s="1"/>
      <c r="O3" s="1"/>
      <c r="P3" s="1"/>
      <c r="Q3" s="1"/>
      <c r="R3" s="1"/>
      <c r="S3" s="1"/>
    </row>
    <row r="4" ht="22.8" customHeight="1" spans="1:19">
      <c r="A4" s="3" t="s">
        <v>26</v>
      </c>
      <c r="B4" s="3" t="s">
        <v>27</v>
      </c>
      <c r="C4" s="3" t="s">
        <v>28</v>
      </c>
      <c r="D4" s="3" t="s">
        <v>29</v>
      </c>
      <c r="E4" s="3" t="s">
        <v>30</v>
      </c>
      <c r="F4" s="3" t="s">
        <v>31</v>
      </c>
      <c r="G4" s="3"/>
      <c r="H4" s="3" t="s">
        <v>32</v>
      </c>
      <c r="I4" s="3" t="s">
        <v>33</v>
      </c>
      <c r="J4" s="3" t="s">
        <v>34</v>
      </c>
      <c r="K4" s="3" t="s">
        <v>35</v>
      </c>
      <c r="L4" s="3" t="s">
        <v>36</v>
      </c>
      <c r="M4" s="3" t="s">
        <v>37</v>
      </c>
      <c r="N4" s="17"/>
      <c r="O4" s="17"/>
      <c r="P4" s="17"/>
      <c r="Q4" s="17"/>
      <c r="R4" s="17"/>
      <c r="S4" s="17"/>
    </row>
    <row r="5" ht="22.8" customHeight="1" spans="1:19">
      <c r="A5" s="3"/>
      <c r="B5" s="3"/>
      <c r="C5" s="3"/>
      <c r="D5" s="3"/>
      <c r="E5" s="3"/>
      <c r="F5" s="3" t="s">
        <v>38</v>
      </c>
      <c r="G5" s="3" t="s">
        <v>39</v>
      </c>
      <c r="H5" s="3"/>
      <c r="I5" s="3"/>
      <c r="J5" s="3"/>
      <c r="K5" s="3"/>
      <c r="L5" s="3"/>
      <c r="M5" s="3"/>
      <c r="N5" s="17"/>
      <c r="O5" s="17"/>
      <c r="P5" s="17"/>
      <c r="Q5" s="17"/>
      <c r="R5" s="17"/>
      <c r="S5" s="17"/>
    </row>
    <row r="6" ht="22.8" customHeight="1" spans="1:19">
      <c r="A6" s="3" t="s">
        <v>40</v>
      </c>
      <c r="B6" s="3" t="s">
        <v>40</v>
      </c>
      <c r="C6" s="3" t="s">
        <v>40</v>
      </c>
      <c r="D6" s="3" t="s">
        <v>40</v>
      </c>
      <c r="E6" s="3">
        <v>1</v>
      </c>
      <c r="F6" s="3">
        <v>2</v>
      </c>
      <c r="G6" s="3">
        <v>3</v>
      </c>
      <c r="H6" s="3">
        <v>4</v>
      </c>
      <c r="I6" s="3">
        <v>5</v>
      </c>
      <c r="J6" s="3">
        <v>6</v>
      </c>
      <c r="K6" s="3">
        <v>7</v>
      </c>
      <c r="L6" s="3">
        <v>8</v>
      </c>
      <c r="M6" s="3">
        <v>9</v>
      </c>
      <c r="N6" s="17"/>
      <c r="O6" s="17"/>
      <c r="P6" s="17"/>
      <c r="Q6" s="17"/>
      <c r="R6" s="17"/>
      <c r="S6" s="17"/>
    </row>
    <row r="7" ht="22.8" customHeight="1" spans="1:19">
      <c r="A7" s="5"/>
      <c r="B7" s="5"/>
      <c r="C7" s="5"/>
      <c r="D7" s="3" t="s">
        <v>30</v>
      </c>
      <c r="E7" s="51">
        <v>934.43</v>
      </c>
      <c r="F7" s="51">
        <v>934.43</v>
      </c>
      <c r="G7" s="51">
        <v>934.43</v>
      </c>
      <c r="H7" s="51"/>
      <c r="I7" s="51"/>
      <c r="J7" s="51"/>
      <c r="K7" s="51"/>
      <c r="L7" s="51"/>
      <c r="M7" s="51"/>
      <c r="N7" s="1"/>
      <c r="O7" s="1"/>
      <c r="P7" s="1"/>
      <c r="Q7" s="1"/>
      <c r="R7" s="1"/>
      <c r="S7" s="1"/>
    </row>
    <row r="8" ht="22.8" customHeight="1" spans="1:19">
      <c r="A8" s="3" t="s">
        <v>41</v>
      </c>
      <c r="B8" s="3"/>
      <c r="C8" s="3"/>
      <c r="D8" s="4" t="s">
        <v>42</v>
      </c>
      <c r="E8" s="51">
        <v>934.43</v>
      </c>
      <c r="F8" s="51">
        <v>934.43</v>
      </c>
      <c r="G8" s="51">
        <v>934.43</v>
      </c>
      <c r="H8" s="51"/>
      <c r="I8" s="51"/>
      <c r="J8" s="51"/>
      <c r="K8" s="51"/>
      <c r="L8" s="51"/>
      <c r="M8" s="51"/>
      <c r="N8" s="1"/>
      <c r="O8" s="1"/>
      <c r="P8" s="1"/>
      <c r="Q8" s="1"/>
      <c r="R8" s="1"/>
      <c r="S8" s="1"/>
    </row>
    <row r="9" ht="22.8" customHeight="1" spans="1:19">
      <c r="A9" s="3"/>
      <c r="B9" s="3" t="s">
        <v>43</v>
      </c>
      <c r="C9" s="3"/>
      <c r="D9" s="4" t="s">
        <v>44</v>
      </c>
      <c r="E9" s="51">
        <v>934.43</v>
      </c>
      <c r="F9" s="51">
        <v>934.43</v>
      </c>
      <c r="G9" s="51">
        <v>934.43</v>
      </c>
      <c r="H9" s="51"/>
      <c r="I9" s="51"/>
      <c r="J9" s="51"/>
      <c r="K9" s="51"/>
      <c r="L9" s="51"/>
      <c r="M9" s="51"/>
      <c r="N9" s="1"/>
      <c r="O9" s="1"/>
      <c r="P9" s="1"/>
      <c r="Q9" s="1"/>
      <c r="R9" s="1"/>
      <c r="S9" s="1"/>
    </row>
    <row r="10" ht="22.8" customHeight="1" spans="1:19">
      <c r="A10" s="3" t="s">
        <v>41</v>
      </c>
      <c r="B10" s="3" t="s">
        <v>43</v>
      </c>
      <c r="C10" s="3" t="s">
        <v>45</v>
      </c>
      <c r="D10" s="4" t="s">
        <v>46</v>
      </c>
      <c r="E10" s="51">
        <v>458.86</v>
      </c>
      <c r="F10" s="51">
        <v>458.86</v>
      </c>
      <c r="G10" s="51">
        <v>458.86</v>
      </c>
      <c r="H10" s="51"/>
      <c r="I10" s="51"/>
      <c r="J10" s="51"/>
      <c r="K10" s="51"/>
      <c r="L10" s="51"/>
      <c r="M10" s="51"/>
      <c r="N10" s="1"/>
      <c r="O10" s="1"/>
      <c r="P10" s="1"/>
      <c r="Q10" s="1"/>
      <c r="R10" s="1"/>
      <c r="S10" s="1"/>
    </row>
    <row r="11" ht="22.8" customHeight="1" spans="1:19">
      <c r="A11" s="3" t="s">
        <v>41</v>
      </c>
      <c r="B11" s="3" t="s">
        <v>43</v>
      </c>
      <c r="C11" s="3" t="s">
        <v>47</v>
      </c>
      <c r="D11" s="4" t="s">
        <v>48</v>
      </c>
      <c r="E11" s="51">
        <v>475.57</v>
      </c>
      <c r="F11" s="51">
        <v>475.57</v>
      </c>
      <c r="G11" s="51">
        <v>475.57</v>
      </c>
      <c r="H11" s="51"/>
      <c r="I11" s="51"/>
      <c r="J11" s="51"/>
      <c r="K11" s="51"/>
      <c r="L11" s="51"/>
      <c r="M11" s="51"/>
      <c r="N11" s="1"/>
      <c r="O11" s="1"/>
      <c r="P11" s="1"/>
      <c r="Q11" s="1"/>
      <c r="R11" s="1"/>
      <c r="S11" s="1"/>
    </row>
  </sheetData>
  <mergeCells count="15">
    <mergeCell ref="A2:M2"/>
    <mergeCell ref="A3:D3"/>
    <mergeCell ref="L3:M3"/>
    <mergeCell ref="F4:G4"/>
    <mergeCell ref="A4:A5"/>
    <mergeCell ref="B4:B5"/>
    <mergeCell ref="C4:C5"/>
    <mergeCell ref="D4:D5"/>
    <mergeCell ref="E4:E5"/>
    <mergeCell ref="H4:H5"/>
    <mergeCell ref="I4:I5"/>
    <mergeCell ref="J4:J5"/>
    <mergeCell ref="K4:K5"/>
    <mergeCell ref="L4:L5"/>
    <mergeCell ref="M4:M5"/>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4.4"/>
  <cols>
    <col min="1" max="3" width="8.2037037037037" customWidth="1"/>
    <col min="4" max="4" width="28.0925925925926" customWidth="1"/>
    <col min="5" max="5" width="14.25" customWidth="1"/>
    <col min="6" max="8" width="12.3055555555556" customWidth="1"/>
    <col min="9" max="10" width="11.2592592592593" customWidth="1"/>
    <col min="11" max="11" width="15.2037037037037" customWidth="1"/>
    <col min="12" max="12" width="9.76851851851852" customWidth="1"/>
  </cols>
  <sheetData>
    <row r="1" ht="16.35" customHeight="1" spans="1:1">
      <c r="A1" s="1"/>
    </row>
    <row r="2" ht="26.7" customHeight="1" spans="1:10">
      <c r="A2" s="2" t="s">
        <v>49</v>
      </c>
      <c r="B2" s="2"/>
      <c r="C2" s="2"/>
      <c r="D2" s="2"/>
      <c r="E2" s="2"/>
      <c r="F2" s="2"/>
      <c r="G2" s="2"/>
      <c r="H2" s="2"/>
      <c r="I2" s="2"/>
      <c r="J2" s="2"/>
    </row>
    <row r="3" ht="19.8" customHeight="1" spans="1:11">
      <c r="A3" s="18" t="s">
        <v>1</v>
      </c>
      <c r="B3" s="18"/>
      <c r="C3" s="18"/>
      <c r="D3" s="18"/>
      <c r="E3" s="1"/>
      <c r="F3" s="1"/>
      <c r="G3" s="1"/>
      <c r="H3" s="1"/>
      <c r="I3" s="8" t="s">
        <v>2</v>
      </c>
      <c r="J3" s="8"/>
      <c r="K3" s="1"/>
    </row>
    <row r="4" ht="25" customHeight="1" spans="1:11">
      <c r="A4" s="3" t="s">
        <v>50</v>
      </c>
      <c r="B4" s="3"/>
      <c r="C4" s="3"/>
      <c r="D4" s="3" t="s">
        <v>29</v>
      </c>
      <c r="E4" s="3" t="s">
        <v>51</v>
      </c>
      <c r="F4" s="3" t="s">
        <v>52</v>
      </c>
      <c r="G4" s="3" t="s">
        <v>53</v>
      </c>
      <c r="H4" s="3" t="s">
        <v>54</v>
      </c>
      <c r="I4" s="3" t="s">
        <v>55</v>
      </c>
      <c r="J4" s="3" t="s">
        <v>56</v>
      </c>
      <c r="K4" s="17"/>
    </row>
    <row r="5" ht="25" customHeight="1" spans="1:11">
      <c r="A5" s="3" t="s">
        <v>26</v>
      </c>
      <c r="B5" s="3" t="s">
        <v>27</v>
      </c>
      <c r="C5" s="3" t="s">
        <v>28</v>
      </c>
      <c r="D5" s="3"/>
      <c r="E5" s="3"/>
      <c r="F5" s="3"/>
      <c r="G5" s="3"/>
      <c r="H5" s="3"/>
      <c r="I5" s="3"/>
      <c r="J5" s="3"/>
      <c r="K5" s="17"/>
    </row>
    <row r="6" ht="22.8" customHeight="1" spans="1:11">
      <c r="A6" s="3" t="s">
        <v>40</v>
      </c>
      <c r="B6" s="3" t="s">
        <v>40</v>
      </c>
      <c r="C6" s="3" t="s">
        <v>40</v>
      </c>
      <c r="D6" s="3" t="s">
        <v>40</v>
      </c>
      <c r="E6" s="3">
        <v>1</v>
      </c>
      <c r="F6" s="3">
        <v>2</v>
      </c>
      <c r="G6" s="3">
        <v>3</v>
      </c>
      <c r="H6" s="3">
        <v>4</v>
      </c>
      <c r="I6" s="3">
        <v>5</v>
      </c>
      <c r="J6" s="3">
        <v>6</v>
      </c>
      <c r="K6" s="1"/>
    </row>
    <row r="7" ht="22.8" customHeight="1" spans="1:11">
      <c r="A7" s="3"/>
      <c r="B7" s="3"/>
      <c r="C7" s="3"/>
      <c r="D7" s="3" t="s">
        <v>30</v>
      </c>
      <c r="E7" s="51">
        <v>934.43</v>
      </c>
      <c r="F7" s="51">
        <v>458.86</v>
      </c>
      <c r="G7" s="51">
        <v>475.57</v>
      </c>
      <c r="H7" s="51"/>
      <c r="I7" s="51"/>
      <c r="J7" s="51"/>
      <c r="K7" s="1"/>
    </row>
    <row r="8" ht="22.8" customHeight="1" spans="1:11">
      <c r="A8" s="3" t="s">
        <v>41</v>
      </c>
      <c r="B8" s="3"/>
      <c r="C8" s="3"/>
      <c r="D8" s="4" t="s">
        <v>42</v>
      </c>
      <c r="E8" s="51">
        <v>934.43</v>
      </c>
      <c r="F8" s="51">
        <v>458.86</v>
      </c>
      <c r="G8" s="51">
        <v>475.57</v>
      </c>
      <c r="H8" s="51"/>
      <c r="I8" s="51"/>
      <c r="J8" s="51"/>
      <c r="K8" s="1"/>
    </row>
    <row r="9" ht="22.8" customHeight="1" spans="1:11">
      <c r="A9" s="3"/>
      <c r="B9" s="3" t="s">
        <v>43</v>
      </c>
      <c r="C9" s="3"/>
      <c r="D9" s="4" t="s">
        <v>44</v>
      </c>
      <c r="E9" s="51">
        <v>934.43</v>
      </c>
      <c r="F9" s="51">
        <v>458.86</v>
      </c>
      <c r="G9" s="51">
        <v>475.57</v>
      </c>
      <c r="H9" s="51"/>
      <c r="I9" s="51"/>
      <c r="J9" s="51"/>
      <c r="K9" s="1"/>
    </row>
    <row r="10" ht="22.8" customHeight="1" spans="1:11">
      <c r="A10" s="3" t="s">
        <v>41</v>
      </c>
      <c r="B10" s="3" t="s">
        <v>43</v>
      </c>
      <c r="C10" s="3" t="s">
        <v>45</v>
      </c>
      <c r="D10" s="4" t="s">
        <v>46</v>
      </c>
      <c r="E10" s="51">
        <v>458.86</v>
      </c>
      <c r="F10" s="51">
        <v>458.86</v>
      </c>
      <c r="G10" s="51"/>
      <c r="H10" s="51"/>
      <c r="I10" s="51"/>
      <c r="J10" s="51"/>
      <c r="K10" s="1"/>
    </row>
    <row r="11" ht="22.8" customHeight="1" spans="1:11">
      <c r="A11" s="3" t="s">
        <v>41</v>
      </c>
      <c r="B11" s="3" t="s">
        <v>43</v>
      </c>
      <c r="C11" s="3" t="s">
        <v>47</v>
      </c>
      <c r="D11" s="4" t="s">
        <v>48</v>
      </c>
      <c r="E11" s="51">
        <v>475.57</v>
      </c>
      <c r="F11" s="51"/>
      <c r="G11" s="51">
        <v>475.57</v>
      </c>
      <c r="H11" s="51"/>
      <c r="I11" s="51"/>
      <c r="J11" s="51"/>
      <c r="K11" s="1"/>
    </row>
  </sheetData>
  <mergeCells count="11">
    <mergeCell ref="A2:J2"/>
    <mergeCell ref="A3:D3"/>
    <mergeCell ref="I3:J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A22" workbookViewId="0">
      <selection activeCell="A1" sqref="A1"/>
    </sheetView>
  </sheetViews>
  <sheetFormatPr defaultColWidth="10" defaultRowHeight="14.4" outlineLevelCol="6"/>
  <cols>
    <col min="1" max="1" width="28.2037037037037" customWidth="1"/>
    <col min="2" max="2" width="19.4907407407407" customWidth="1"/>
    <col min="3" max="3" width="28.2037037037037" customWidth="1"/>
    <col min="4" max="4" width="19.4907407407407" customWidth="1"/>
    <col min="5" max="7" width="18.7222222222222" customWidth="1"/>
  </cols>
  <sheetData>
    <row r="1" ht="17.25" customHeight="1" spans="1:4">
      <c r="A1" s="1"/>
      <c r="B1" s="1"/>
      <c r="C1" s="1"/>
      <c r="D1" s="1"/>
    </row>
    <row r="2" ht="32.75" customHeight="1" spans="1:6">
      <c r="A2" s="2" t="s">
        <v>57</v>
      </c>
      <c r="B2" s="2"/>
      <c r="C2" s="2"/>
      <c r="D2" s="2"/>
      <c r="E2" s="2"/>
      <c r="F2" s="2"/>
    </row>
    <row r="3" ht="22.8" customHeight="1" spans="1:7">
      <c r="A3" s="1" t="s">
        <v>1</v>
      </c>
      <c r="B3" s="1"/>
      <c r="C3" s="1"/>
      <c r="D3" s="1"/>
      <c r="E3" s="8" t="s">
        <v>2</v>
      </c>
      <c r="F3" s="8"/>
      <c r="G3" s="8"/>
    </row>
    <row r="4" ht="25" customHeight="1" spans="1:7">
      <c r="A4" s="3" t="s">
        <v>3</v>
      </c>
      <c r="B4" s="3"/>
      <c r="C4" s="3" t="s">
        <v>58</v>
      </c>
      <c r="D4" s="3"/>
      <c r="E4" s="3"/>
      <c r="F4" s="3"/>
      <c r="G4" s="3"/>
    </row>
    <row r="5" ht="24.15" customHeight="1" spans="1:7">
      <c r="A5" s="3" t="s">
        <v>59</v>
      </c>
      <c r="B5" s="3" t="s">
        <v>6</v>
      </c>
      <c r="C5" s="3" t="s">
        <v>59</v>
      </c>
      <c r="D5" s="3" t="s">
        <v>6</v>
      </c>
      <c r="E5" s="3" t="s">
        <v>60</v>
      </c>
      <c r="F5" s="3" t="s">
        <v>61</v>
      </c>
      <c r="G5" s="3" t="s">
        <v>62</v>
      </c>
    </row>
    <row r="6" ht="22.8" customHeight="1" spans="1:7">
      <c r="A6" s="5" t="s">
        <v>63</v>
      </c>
      <c r="B6" s="6">
        <v>934.43</v>
      </c>
      <c r="C6" s="5" t="s">
        <v>64</v>
      </c>
      <c r="D6" s="6">
        <v>934.43</v>
      </c>
      <c r="E6" s="6">
        <v>934.43</v>
      </c>
      <c r="F6" s="6"/>
      <c r="G6" s="6"/>
    </row>
    <row r="7" ht="22.8" customHeight="1" spans="1:7">
      <c r="A7" s="5" t="s">
        <v>65</v>
      </c>
      <c r="B7" s="51">
        <v>934.43</v>
      </c>
      <c r="C7" s="5" t="s">
        <v>66</v>
      </c>
      <c r="D7" s="51"/>
      <c r="E7" s="51"/>
      <c r="F7" s="51"/>
      <c r="G7" s="51"/>
    </row>
    <row r="8" ht="22.8" customHeight="1" spans="1:7">
      <c r="A8" s="5" t="s">
        <v>67</v>
      </c>
      <c r="B8" s="51"/>
      <c r="C8" s="5" t="s">
        <v>68</v>
      </c>
      <c r="D8" s="51"/>
      <c r="E8" s="51"/>
      <c r="F8" s="51"/>
      <c r="G8" s="51"/>
    </row>
    <row r="9" ht="22.8" customHeight="1" spans="1:7">
      <c r="A9" s="5" t="s">
        <v>69</v>
      </c>
      <c r="B9" s="51"/>
      <c r="C9" s="5" t="s">
        <v>70</v>
      </c>
      <c r="D9" s="51"/>
      <c r="E9" s="51"/>
      <c r="F9" s="51"/>
      <c r="G9" s="51"/>
    </row>
    <row r="10" ht="22.8" customHeight="1" spans="1:7">
      <c r="A10" s="5"/>
      <c r="B10" s="10"/>
      <c r="C10" s="5" t="s">
        <v>71</v>
      </c>
      <c r="D10" s="51"/>
      <c r="E10" s="51"/>
      <c r="F10" s="51"/>
      <c r="G10" s="51"/>
    </row>
    <row r="11" ht="22.8" customHeight="1" spans="1:7">
      <c r="A11" s="5"/>
      <c r="B11" s="51"/>
      <c r="C11" s="5" t="s">
        <v>72</v>
      </c>
      <c r="D11" s="51">
        <v>934.43</v>
      </c>
      <c r="E11" s="51">
        <v>934.43</v>
      </c>
      <c r="F11" s="51"/>
      <c r="G11" s="51"/>
    </row>
    <row r="12" ht="22.8" customHeight="1" spans="1:7">
      <c r="A12" s="5"/>
      <c r="B12" s="51"/>
      <c r="C12" s="5" t="s">
        <v>73</v>
      </c>
      <c r="D12" s="51"/>
      <c r="E12" s="51"/>
      <c r="F12" s="51"/>
      <c r="G12" s="51"/>
    </row>
    <row r="13" ht="22.8" customHeight="1" spans="1:7">
      <c r="A13" s="5"/>
      <c r="B13" s="51"/>
      <c r="C13" s="5" t="s">
        <v>74</v>
      </c>
      <c r="D13" s="51"/>
      <c r="E13" s="51"/>
      <c r="F13" s="51"/>
      <c r="G13" s="51"/>
    </row>
    <row r="14" ht="22.8" customHeight="1" spans="1:7">
      <c r="A14" s="5"/>
      <c r="B14" s="6"/>
      <c r="C14" s="5" t="s">
        <v>75</v>
      </c>
      <c r="D14" s="51"/>
      <c r="E14" s="51"/>
      <c r="F14" s="51"/>
      <c r="G14" s="51"/>
    </row>
    <row r="15" ht="22.8" customHeight="1" spans="1:7">
      <c r="A15" s="5"/>
      <c r="B15" s="6"/>
      <c r="C15" s="5" t="s">
        <v>76</v>
      </c>
      <c r="D15" s="51"/>
      <c r="E15" s="51"/>
      <c r="F15" s="51"/>
      <c r="G15" s="51"/>
    </row>
    <row r="16" ht="22.8" customHeight="1" spans="1:7">
      <c r="A16" s="5"/>
      <c r="B16" s="6"/>
      <c r="C16" s="5" t="s">
        <v>77</v>
      </c>
      <c r="D16" s="51"/>
      <c r="E16" s="51"/>
      <c r="F16" s="51"/>
      <c r="G16" s="51"/>
    </row>
    <row r="17" ht="22.8" customHeight="1" spans="1:7">
      <c r="A17" s="5"/>
      <c r="B17" s="6"/>
      <c r="C17" s="5" t="s">
        <v>78</v>
      </c>
      <c r="D17" s="51"/>
      <c r="E17" s="51"/>
      <c r="F17" s="51"/>
      <c r="G17" s="51"/>
    </row>
    <row r="18" ht="22.8" customHeight="1" spans="1:7">
      <c r="A18" s="5"/>
      <c r="B18" s="6"/>
      <c r="C18" s="5" t="s">
        <v>79</v>
      </c>
      <c r="D18" s="51"/>
      <c r="E18" s="51"/>
      <c r="F18" s="51"/>
      <c r="G18" s="51"/>
    </row>
    <row r="19" ht="22.8" customHeight="1" spans="1:7">
      <c r="A19" s="5"/>
      <c r="B19" s="5"/>
      <c r="C19" s="5" t="s">
        <v>80</v>
      </c>
      <c r="D19" s="51"/>
      <c r="E19" s="51"/>
      <c r="F19" s="51"/>
      <c r="G19" s="51"/>
    </row>
    <row r="20" ht="22.8" customHeight="1" spans="1:7">
      <c r="A20" s="5"/>
      <c r="B20" s="5"/>
      <c r="C20" s="5" t="s">
        <v>81</v>
      </c>
      <c r="D20" s="51"/>
      <c r="E20" s="51"/>
      <c r="F20" s="51"/>
      <c r="G20" s="51"/>
    </row>
    <row r="21" ht="22.8" customHeight="1" spans="1:7">
      <c r="A21" s="5"/>
      <c r="B21" s="5"/>
      <c r="C21" s="5" t="s">
        <v>82</v>
      </c>
      <c r="D21" s="51"/>
      <c r="E21" s="51"/>
      <c r="F21" s="51"/>
      <c r="G21" s="51"/>
    </row>
    <row r="22" ht="22.8" customHeight="1" spans="1:7">
      <c r="A22" s="5"/>
      <c r="B22" s="5"/>
      <c r="C22" s="5" t="s">
        <v>83</v>
      </c>
      <c r="D22" s="51"/>
      <c r="E22" s="51"/>
      <c r="F22" s="51"/>
      <c r="G22" s="51"/>
    </row>
    <row r="23" ht="22.8" customHeight="1" spans="1:7">
      <c r="A23" s="5"/>
      <c r="B23" s="5"/>
      <c r="C23" s="5" t="s">
        <v>84</v>
      </c>
      <c r="D23" s="51"/>
      <c r="E23" s="51"/>
      <c r="F23" s="51"/>
      <c r="G23" s="51"/>
    </row>
    <row r="24" ht="22.8" customHeight="1" spans="1:7">
      <c r="A24" s="5"/>
      <c r="B24" s="5"/>
      <c r="C24" s="5" t="s">
        <v>85</v>
      </c>
      <c r="D24" s="51"/>
      <c r="E24" s="51"/>
      <c r="F24" s="51"/>
      <c r="G24" s="51"/>
    </row>
    <row r="25" ht="22.8" customHeight="1" spans="1:7">
      <c r="A25" s="5"/>
      <c r="B25" s="5"/>
      <c r="C25" s="5" t="s">
        <v>86</v>
      </c>
      <c r="D25" s="51"/>
      <c r="E25" s="51"/>
      <c r="F25" s="51"/>
      <c r="G25" s="51"/>
    </row>
    <row r="26" ht="22.8" customHeight="1" spans="1:7">
      <c r="A26" s="5"/>
      <c r="B26" s="5"/>
      <c r="C26" s="5" t="s">
        <v>87</v>
      </c>
      <c r="D26" s="51"/>
      <c r="E26" s="51"/>
      <c r="F26" s="51"/>
      <c r="G26" s="51"/>
    </row>
    <row r="27" ht="22.8" customHeight="1" spans="1:7">
      <c r="A27" s="5"/>
      <c r="B27" s="5"/>
      <c r="C27" s="5" t="s">
        <v>88</v>
      </c>
      <c r="D27" s="51"/>
      <c r="E27" s="51"/>
      <c r="F27" s="51"/>
      <c r="G27" s="51"/>
    </row>
    <row r="28" ht="22.8" customHeight="1" spans="1:7">
      <c r="A28" s="5"/>
      <c r="B28" s="5"/>
      <c r="C28" s="5" t="s">
        <v>89</v>
      </c>
      <c r="D28" s="51"/>
      <c r="E28" s="51"/>
      <c r="F28" s="51"/>
      <c r="G28" s="51"/>
    </row>
    <row r="29" ht="22.8" customHeight="1" spans="1:7">
      <c r="A29" s="5"/>
      <c r="B29" s="5"/>
      <c r="C29" s="5"/>
      <c r="D29" s="51"/>
      <c r="E29" s="5"/>
      <c r="F29" s="5"/>
      <c r="G29" s="5"/>
    </row>
    <row r="30" ht="22.8" customHeight="1" spans="1:7">
      <c r="A30" s="5"/>
      <c r="B30" s="5"/>
      <c r="C30" s="5"/>
      <c r="D30" s="51"/>
      <c r="E30" s="5"/>
      <c r="F30" s="5"/>
      <c r="G30" s="5"/>
    </row>
    <row r="31" ht="22.8" customHeight="1" spans="1:7">
      <c r="A31" s="5" t="s">
        <v>90</v>
      </c>
      <c r="B31" s="5"/>
      <c r="C31" s="5" t="s">
        <v>91</v>
      </c>
      <c r="D31" s="51"/>
      <c r="E31" s="5"/>
      <c r="F31" s="5"/>
      <c r="G31" s="5"/>
    </row>
    <row r="32" ht="22.8" customHeight="1" spans="1:7">
      <c r="A32" s="5"/>
      <c r="B32" s="5"/>
      <c r="C32" s="5"/>
      <c r="D32" s="51"/>
      <c r="E32" s="5"/>
      <c r="F32" s="5"/>
      <c r="G32" s="5"/>
    </row>
    <row r="33" ht="22.8" customHeight="1" spans="1:7">
      <c r="A33" s="5"/>
      <c r="B33" s="5"/>
      <c r="C33" s="5"/>
      <c r="D33" s="51"/>
      <c r="E33" s="5"/>
      <c r="F33" s="5"/>
      <c r="G33" s="5"/>
    </row>
    <row r="34" ht="22.8" customHeight="1" spans="1:7">
      <c r="A34" s="5"/>
      <c r="B34" s="5"/>
      <c r="C34" s="5"/>
      <c r="D34" s="51"/>
      <c r="E34" s="5"/>
      <c r="F34" s="5"/>
      <c r="G34" s="5"/>
    </row>
    <row r="35" ht="22.8" customHeight="1" spans="1:7">
      <c r="A35" s="3" t="s">
        <v>92</v>
      </c>
      <c r="B35" s="51">
        <v>934.43</v>
      </c>
      <c r="C35" s="3" t="s">
        <v>93</v>
      </c>
      <c r="D35" s="51">
        <v>934.43</v>
      </c>
      <c r="E35" s="51">
        <v>934.43</v>
      </c>
      <c r="F35" s="51"/>
      <c r="G35" s="51"/>
    </row>
  </sheetData>
  <mergeCells count="5">
    <mergeCell ref="A2:F2"/>
    <mergeCell ref="A3:D3"/>
    <mergeCell ref="E3:G3"/>
    <mergeCell ref="A4:B4"/>
    <mergeCell ref="C4:G4"/>
  </mergeCells>
  <printOptions horizontalCentered="1"/>
  <pageMargins left="0.0780000016093254" right="0.0780000016093254" top="0.39300000667572"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A1" sqref="A1"/>
    </sheetView>
  </sheetViews>
  <sheetFormatPr defaultColWidth="10" defaultRowHeight="14.4" outlineLevelCol="6"/>
  <cols>
    <col min="1" max="3" width="8.2037037037037" customWidth="1"/>
    <col min="4" max="4" width="21.037037037037" customWidth="1"/>
    <col min="5" max="7" width="12.8240740740741" customWidth="1"/>
    <col min="8" max="8" width="9.76851851851852" customWidth="1"/>
  </cols>
  <sheetData>
    <row r="1" ht="18.1" customHeight="1" spans="1:1">
      <c r="A1" s="1"/>
    </row>
    <row r="2" ht="25.85" customHeight="1" spans="1:7">
      <c r="A2" s="2" t="s">
        <v>94</v>
      </c>
      <c r="B2" s="2"/>
      <c r="C2" s="2"/>
      <c r="D2" s="2"/>
      <c r="E2" s="2"/>
      <c r="F2" s="2"/>
      <c r="G2" s="2"/>
    </row>
    <row r="3" ht="16.35" customHeight="1" spans="1:7">
      <c r="A3" s="1" t="s">
        <v>1</v>
      </c>
      <c r="B3" s="1"/>
      <c r="C3" s="1"/>
      <c r="D3" s="1"/>
      <c r="E3" s="1"/>
      <c r="F3" s="8" t="s">
        <v>2</v>
      </c>
      <c r="G3" s="8"/>
    </row>
    <row r="4" ht="22.4" customHeight="1" spans="1:7">
      <c r="A4" s="3" t="s">
        <v>50</v>
      </c>
      <c r="B4" s="3"/>
      <c r="C4" s="3"/>
      <c r="D4" s="3" t="s">
        <v>29</v>
      </c>
      <c r="E4" s="3" t="s">
        <v>51</v>
      </c>
      <c r="F4" s="3" t="s">
        <v>52</v>
      </c>
      <c r="G4" s="3" t="s">
        <v>53</v>
      </c>
    </row>
    <row r="5" ht="23.25" customHeight="1" spans="1:7">
      <c r="A5" s="3" t="s">
        <v>26</v>
      </c>
      <c r="B5" s="3" t="s">
        <v>27</v>
      </c>
      <c r="C5" s="3" t="s">
        <v>28</v>
      </c>
      <c r="D5" s="3"/>
      <c r="E5" s="3"/>
      <c r="F5" s="3"/>
      <c r="G5" s="3"/>
    </row>
    <row r="6" ht="22.8" customHeight="1" spans="1:7">
      <c r="A6" s="3" t="s">
        <v>40</v>
      </c>
      <c r="B6" s="3" t="s">
        <v>40</v>
      </c>
      <c r="C6" s="3" t="s">
        <v>40</v>
      </c>
      <c r="D6" s="3" t="s">
        <v>40</v>
      </c>
      <c r="E6" s="3">
        <v>1</v>
      </c>
      <c r="F6" s="3">
        <v>2</v>
      </c>
      <c r="G6" s="3">
        <v>3</v>
      </c>
    </row>
    <row r="7" ht="22.8" customHeight="1" spans="1:7">
      <c r="A7" s="5"/>
      <c r="B7" s="5"/>
      <c r="C7" s="5"/>
      <c r="D7" s="3" t="s">
        <v>30</v>
      </c>
      <c r="E7" s="51">
        <v>934.43</v>
      </c>
      <c r="F7" s="51">
        <v>458.86</v>
      </c>
      <c r="G7" s="51">
        <v>475.57</v>
      </c>
    </row>
    <row r="8" ht="22.8" customHeight="1" spans="1:7">
      <c r="A8" s="4" t="s">
        <v>41</v>
      </c>
      <c r="B8" s="4"/>
      <c r="C8" s="4"/>
      <c r="D8" s="5" t="s">
        <v>42</v>
      </c>
      <c r="E8" s="51">
        <v>934.43</v>
      </c>
      <c r="F8" s="51">
        <v>458.86</v>
      </c>
      <c r="G8" s="51">
        <v>475.57</v>
      </c>
    </row>
    <row r="9" ht="22.8" customHeight="1" spans="1:7">
      <c r="A9" s="4"/>
      <c r="B9" s="4" t="s">
        <v>43</v>
      </c>
      <c r="C9" s="4"/>
      <c r="D9" s="5" t="s">
        <v>95</v>
      </c>
      <c r="E9" s="51">
        <v>934.43</v>
      </c>
      <c r="F9" s="51">
        <v>458.86</v>
      </c>
      <c r="G9" s="51">
        <v>475.57</v>
      </c>
    </row>
    <row r="10" ht="22.8" customHeight="1" spans="1:7">
      <c r="A10" s="4" t="s">
        <v>96</v>
      </c>
      <c r="B10" s="4" t="s">
        <v>97</v>
      </c>
      <c r="C10" s="4" t="s">
        <v>45</v>
      </c>
      <c r="D10" s="5" t="s">
        <v>98</v>
      </c>
      <c r="E10" s="51">
        <v>458.86</v>
      </c>
      <c r="F10" s="51">
        <v>458.86</v>
      </c>
      <c r="G10" s="51"/>
    </row>
    <row r="11" ht="22.8" customHeight="1" spans="1:7">
      <c r="A11" s="4" t="s">
        <v>96</v>
      </c>
      <c r="B11" s="4" t="s">
        <v>97</v>
      </c>
      <c r="C11" s="4" t="s">
        <v>47</v>
      </c>
      <c r="D11" s="5" t="s">
        <v>99</v>
      </c>
      <c r="E11" s="51">
        <v>475.57</v>
      </c>
      <c r="F11" s="51"/>
      <c r="G11" s="51">
        <v>475.57</v>
      </c>
    </row>
  </sheetData>
  <mergeCells count="8">
    <mergeCell ref="A2:G2"/>
    <mergeCell ref="A3:D3"/>
    <mergeCell ref="F3:G3"/>
    <mergeCell ref="A4:C4"/>
    <mergeCell ref="D4:D5"/>
    <mergeCell ref="E4:E5"/>
    <mergeCell ref="F4:F5"/>
    <mergeCell ref="G4:G5"/>
  </mergeCells>
  <printOptions horizontalCentered="1"/>
  <pageMargins left="0.0780000016093254" right="0.0780000016093254" top="0.39300000667572"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E30" sqref="E30"/>
    </sheetView>
  </sheetViews>
  <sheetFormatPr defaultColWidth="10" defaultRowHeight="14.4" outlineLevelCol="4"/>
  <cols>
    <col min="1" max="1" width="15.3333333333333" customWidth="1"/>
    <col min="2" max="2" width="24.9722222222222" customWidth="1"/>
    <col min="3" max="3" width="15.8796296296296" customWidth="1"/>
    <col min="4" max="4" width="16.5555555555556" customWidth="1"/>
    <col min="5" max="5" width="15.3333333333333" customWidth="1"/>
  </cols>
  <sheetData>
    <row r="1" ht="18.95" customHeight="1" spans="1:5">
      <c r="A1" s="1"/>
      <c r="B1" s="1"/>
      <c r="C1" s="1"/>
      <c r="D1" s="1"/>
      <c r="E1" s="1"/>
    </row>
    <row r="2" ht="28.45" customHeight="1" spans="1:5">
      <c r="A2" s="2" t="s">
        <v>100</v>
      </c>
      <c r="B2" s="2"/>
      <c r="C2" s="2"/>
      <c r="D2" s="2"/>
      <c r="E2" s="2"/>
    </row>
    <row r="3" ht="16.35" customHeight="1"/>
    <row r="4" ht="29.3" customHeight="1" spans="1:5">
      <c r="A4" s="1" t="s">
        <v>1</v>
      </c>
      <c r="B4" s="1"/>
      <c r="C4" s="1"/>
      <c r="D4" s="8" t="s">
        <v>2</v>
      </c>
      <c r="E4" s="8"/>
    </row>
    <row r="5" ht="33.6" customHeight="1" spans="1:5">
      <c r="A5" s="3" t="s">
        <v>101</v>
      </c>
      <c r="B5" s="3" t="s">
        <v>102</v>
      </c>
      <c r="C5" s="3" t="s">
        <v>103</v>
      </c>
      <c r="D5" s="3" t="s">
        <v>104</v>
      </c>
      <c r="E5" s="3" t="s">
        <v>105</v>
      </c>
    </row>
    <row r="6" ht="16.35" customHeight="1" spans="1:5">
      <c r="A6" s="3" t="s">
        <v>40</v>
      </c>
      <c r="B6" s="3" t="s">
        <v>40</v>
      </c>
      <c r="C6" s="3">
        <v>1</v>
      </c>
      <c r="D6" s="3">
        <v>2</v>
      </c>
      <c r="E6" s="3">
        <v>3</v>
      </c>
    </row>
    <row r="7" ht="22.8" customHeight="1" spans="1:5">
      <c r="A7" s="5"/>
      <c r="B7" s="3" t="s">
        <v>30</v>
      </c>
      <c r="C7" s="51">
        <v>458.86</v>
      </c>
      <c r="D7" s="51">
        <v>417.21</v>
      </c>
      <c r="E7" s="51">
        <v>41.65</v>
      </c>
    </row>
    <row r="8" ht="22.8" customHeight="1" spans="1:5">
      <c r="A8" t="s">
        <v>106</v>
      </c>
      <c r="B8" s="3" t="s">
        <v>107</v>
      </c>
      <c r="C8" s="51">
        <v>385.41</v>
      </c>
      <c r="D8" s="51">
        <v>385.41</v>
      </c>
      <c r="E8" s="51"/>
    </row>
    <row r="9" ht="22.8" customHeight="1" spans="1:5">
      <c r="A9" s="5" t="s">
        <v>108</v>
      </c>
      <c r="B9" s="3" t="s">
        <v>109</v>
      </c>
      <c r="C9" s="51">
        <v>52.86</v>
      </c>
      <c r="D9" s="51">
        <v>52.86</v>
      </c>
      <c r="E9" s="51"/>
    </row>
    <row r="10" ht="22.8" customHeight="1" spans="1:5">
      <c r="A10" s="5" t="s">
        <v>110</v>
      </c>
      <c r="B10" s="3" t="s">
        <v>111</v>
      </c>
      <c r="C10" s="51">
        <v>40.76</v>
      </c>
      <c r="D10" s="51">
        <v>40.76</v>
      </c>
      <c r="E10" s="51"/>
    </row>
    <row r="11" ht="22.8" customHeight="1" spans="1:5">
      <c r="A11" s="5" t="s">
        <v>112</v>
      </c>
      <c r="B11" s="3" t="s">
        <v>113</v>
      </c>
      <c r="C11" s="51">
        <v>85.41</v>
      </c>
      <c r="D11" s="51">
        <v>85.41</v>
      </c>
      <c r="E11" s="51"/>
    </row>
    <row r="12" ht="22.8" customHeight="1" spans="1:5">
      <c r="A12" s="5" t="s">
        <v>114</v>
      </c>
      <c r="B12" s="3" t="s">
        <v>115</v>
      </c>
      <c r="C12" s="51">
        <v>23.71</v>
      </c>
      <c r="D12" s="51">
        <v>23.71</v>
      </c>
      <c r="E12" s="51"/>
    </row>
    <row r="13" ht="22.8" customHeight="1" spans="1:5">
      <c r="A13" s="5" t="s">
        <v>116</v>
      </c>
      <c r="B13" s="3" t="s">
        <v>117</v>
      </c>
      <c r="C13" s="51">
        <v>16.85</v>
      </c>
      <c r="D13" s="51">
        <v>16.85</v>
      </c>
      <c r="E13" s="51"/>
    </row>
    <row r="14" ht="22.8" customHeight="1" spans="1:5">
      <c r="A14" s="5" t="s">
        <v>118</v>
      </c>
      <c r="B14" s="3" t="s">
        <v>119</v>
      </c>
      <c r="C14" s="51">
        <v>8.19</v>
      </c>
      <c r="D14" s="51">
        <v>8.19</v>
      </c>
      <c r="E14" s="51"/>
    </row>
    <row r="15" ht="22.8" customHeight="1" spans="1:5">
      <c r="A15" s="5" t="s">
        <v>120</v>
      </c>
      <c r="B15" s="3" t="s">
        <v>121</v>
      </c>
      <c r="C15" s="51">
        <v>16.69</v>
      </c>
      <c r="D15" s="51">
        <v>16.69</v>
      </c>
      <c r="E15" s="51"/>
    </row>
    <row r="16" ht="22.8" customHeight="1" spans="1:5">
      <c r="A16" s="5" t="s">
        <v>122</v>
      </c>
      <c r="B16" s="3" t="s">
        <v>123</v>
      </c>
      <c r="C16" s="51">
        <v>1.85</v>
      </c>
      <c r="D16" s="51">
        <v>1.85</v>
      </c>
      <c r="E16" s="51"/>
    </row>
    <row r="17" ht="22.8" customHeight="1" spans="1:5">
      <c r="A17" s="5" t="s">
        <v>124</v>
      </c>
      <c r="B17" s="3" t="s">
        <v>125</v>
      </c>
      <c r="C17" s="51">
        <v>24.5</v>
      </c>
      <c r="D17" s="51">
        <v>24.5</v>
      </c>
      <c r="E17" s="51"/>
    </row>
    <row r="18" ht="22.8" customHeight="1" spans="1:5">
      <c r="A18" s="5" t="s">
        <v>126</v>
      </c>
      <c r="B18" s="3" t="s">
        <v>127</v>
      </c>
      <c r="C18" s="51">
        <v>114.59</v>
      </c>
      <c r="D18" s="51">
        <v>114.59</v>
      </c>
      <c r="E18" s="51"/>
    </row>
    <row r="19" ht="22.8" customHeight="1" spans="1:5">
      <c r="A19" t="s">
        <v>128</v>
      </c>
      <c r="B19" s="3" t="s">
        <v>129</v>
      </c>
      <c r="C19" s="51">
        <v>41.65</v>
      </c>
      <c r="D19" s="51"/>
      <c r="E19" s="51">
        <v>41.65</v>
      </c>
    </row>
    <row r="20" ht="22.8" customHeight="1" spans="1:5">
      <c r="A20" s="5" t="s">
        <v>130</v>
      </c>
      <c r="B20" s="3" t="s">
        <v>131</v>
      </c>
      <c r="C20" s="51">
        <v>2.4</v>
      </c>
      <c r="D20" s="51"/>
      <c r="E20" s="51">
        <v>2.4</v>
      </c>
    </row>
    <row r="21" ht="22.8" customHeight="1" spans="1:5">
      <c r="A21" s="5" t="s">
        <v>132</v>
      </c>
      <c r="B21" s="3" t="s">
        <v>133</v>
      </c>
      <c r="C21" s="51">
        <v>1.85</v>
      </c>
      <c r="D21" s="51"/>
      <c r="E21" s="51">
        <v>1.85</v>
      </c>
    </row>
    <row r="22" ht="22.8" customHeight="1" spans="1:5">
      <c r="A22" s="5" t="s">
        <v>134</v>
      </c>
      <c r="B22" s="3" t="s">
        <v>135</v>
      </c>
      <c r="C22" s="51">
        <v>0.2</v>
      </c>
      <c r="D22" s="51"/>
      <c r="E22" s="51">
        <v>0.2</v>
      </c>
    </row>
    <row r="23" ht="22.8" customHeight="1" spans="1:5">
      <c r="A23" s="5" t="s">
        <v>136</v>
      </c>
      <c r="B23" s="3" t="s">
        <v>137</v>
      </c>
      <c r="C23" s="51">
        <v>3.2</v>
      </c>
      <c r="D23" s="51"/>
      <c r="E23" s="51">
        <v>3.2</v>
      </c>
    </row>
    <row r="24" ht="22.8" customHeight="1" spans="1:5">
      <c r="A24" s="5" t="s">
        <v>138</v>
      </c>
      <c r="B24" s="3" t="s">
        <v>139</v>
      </c>
      <c r="C24" s="51">
        <v>11</v>
      </c>
      <c r="D24" s="51"/>
      <c r="E24" s="51">
        <v>11</v>
      </c>
    </row>
    <row r="25" ht="22.8" customHeight="1" spans="1:5">
      <c r="A25" s="5" t="s">
        <v>140</v>
      </c>
      <c r="B25" s="3" t="s">
        <v>141</v>
      </c>
      <c r="C25" s="51">
        <v>23</v>
      </c>
      <c r="D25" s="51"/>
      <c r="E25" s="51">
        <v>23</v>
      </c>
    </row>
    <row r="26" ht="22.8" customHeight="1" spans="1:5">
      <c r="A26" t="s">
        <v>142</v>
      </c>
      <c r="B26" s="3" t="s">
        <v>143</v>
      </c>
      <c r="C26" s="51">
        <v>31.8</v>
      </c>
      <c r="D26" s="51">
        <v>31.8</v>
      </c>
      <c r="E26" s="51"/>
    </row>
    <row r="27" ht="22.8" customHeight="1" spans="1:5">
      <c r="A27" s="5" t="s">
        <v>144</v>
      </c>
      <c r="B27" s="3" t="s">
        <v>145</v>
      </c>
      <c r="C27" s="51">
        <v>23.78</v>
      </c>
      <c r="D27" s="51">
        <v>23.78</v>
      </c>
      <c r="E27" s="51"/>
    </row>
    <row r="28" ht="22.8" customHeight="1" spans="1:5">
      <c r="A28" s="5" t="s">
        <v>146</v>
      </c>
      <c r="B28" s="3" t="s">
        <v>147</v>
      </c>
      <c r="C28" s="51">
        <v>0.83</v>
      </c>
      <c r="D28" s="51">
        <v>0.83</v>
      </c>
      <c r="E28" s="51"/>
    </row>
    <row r="29" ht="22.8" customHeight="1" spans="1:5">
      <c r="A29" s="5" t="s">
        <v>148</v>
      </c>
      <c r="B29" s="3" t="s">
        <v>149</v>
      </c>
      <c r="C29" s="51">
        <v>0.01</v>
      </c>
      <c r="D29" s="51">
        <v>0.01</v>
      </c>
      <c r="E29" s="51"/>
    </row>
    <row r="30" ht="22.8" customHeight="1" spans="1:5">
      <c r="A30" s="5" t="s">
        <v>150</v>
      </c>
      <c r="B30" s="3" t="s">
        <v>151</v>
      </c>
      <c r="C30" s="51">
        <v>7.18</v>
      </c>
      <c r="D30" s="51">
        <v>7.18</v>
      </c>
      <c r="E30" s="51"/>
    </row>
  </sheetData>
  <mergeCells count="3">
    <mergeCell ref="A2:E2"/>
    <mergeCell ref="A4:C4"/>
    <mergeCell ref="D4:E4"/>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workbookViewId="0">
      <selection activeCell="I17" sqref="I17"/>
    </sheetView>
  </sheetViews>
  <sheetFormatPr defaultColWidth="10" defaultRowHeight="14.4" outlineLevelRow="7"/>
  <cols>
    <col min="1" max="1" width="22.2222222222222" customWidth="1"/>
    <col min="2" max="2" width="9.44444444444444" customWidth="1"/>
    <col min="3" max="3" width="16.2222222222222" customWidth="1"/>
    <col min="4" max="4" width="9" customWidth="1"/>
    <col min="5" max="6" width="13.6666666666667" customWidth="1"/>
    <col min="7" max="7" width="11.3333333333333" customWidth="1"/>
    <col min="8" max="8" width="9" style="16" customWidth="1"/>
    <col min="9" max="9" width="17.7777777777778" customWidth="1"/>
    <col min="11" max="12" width="13.6666666666667" customWidth="1"/>
    <col min="13" max="13" width="11.3333333333333" customWidth="1"/>
  </cols>
  <sheetData>
    <row r="1" ht="19.8" customHeight="1" spans="1:7">
      <c r="A1" s="1"/>
      <c r="B1" s="1"/>
      <c r="C1" s="1"/>
      <c r="D1" s="1"/>
      <c r="E1" s="1"/>
      <c r="F1" s="1"/>
      <c r="G1" s="1"/>
    </row>
    <row r="2" s="23" customFormat="1" ht="38.25" customHeight="1" spans="1:13">
      <c r="A2" s="25" t="s">
        <v>152</v>
      </c>
      <c r="B2" s="25"/>
      <c r="C2" s="25"/>
      <c r="D2" s="25"/>
      <c r="E2" s="25"/>
      <c r="F2" s="25"/>
      <c r="G2" s="25"/>
      <c r="H2" s="25"/>
      <c r="I2" s="25"/>
      <c r="J2" s="25"/>
      <c r="K2" s="25"/>
      <c r="L2" s="25"/>
      <c r="M2" s="25"/>
    </row>
    <row r="3" s="23" customFormat="1" ht="13.5" customHeight="1" spans="1:13">
      <c r="A3" s="26" t="s">
        <v>1</v>
      </c>
      <c r="B3" s="27"/>
      <c r="C3" s="27"/>
      <c r="D3" s="27"/>
      <c r="E3" s="27"/>
      <c r="F3" s="27"/>
      <c r="G3" s="28"/>
      <c r="H3" s="29"/>
      <c r="I3" s="23"/>
      <c r="J3" s="23"/>
      <c r="K3" s="23"/>
      <c r="L3" s="23"/>
      <c r="M3" s="28" t="s">
        <v>2</v>
      </c>
    </row>
    <row r="4" s="23" customFormat="1" ht="27.75" customHeight="1" spans="1:13">
      <c r="A4" s="30" t="s">
        <v>153</v>
      </c>
      <c r="B4" s="31" t="s">
        <v>154</v>
      </c>
      <c r="C4" s="32"/>
      <c r="D4" s="32"/>
      <c r="E4" s="32"/>
      <c r="F4" s="32"/>
      <c r="G4" s="33"/>
      <c r="H4" s="31" t="s">
        <v>155</v>
      </c>
      <c r="I4" s="32"/>
      <c r="J4" s="32"/>
      <c r="K4" s="32"/>
      <c r="L4" s="32"/>
      <c r="M4" s="33"/>
    </row>
    <row r="5" s="23" customFormat="1" ht="39" customHeight="1" spans="1:13">
      <c r="A5" s="34"/>
      <c r="B5" s="35" t="s">
        <v>30</v>
      </c>
      <c r="C5" s="36" t="s">
        <v>156</v>
      </c>
      <c r="D5" s="37" t="s">
        <v>157</v>
      </c>
      <c r="E5" s="38"/>
      <c r="F5" s="39"/>
      <c r="G5" s="40" t="s">
        <v>158</v>
      </c>
      <c r="H5" s="35" t="s">
        <v>30</v>
      </c>
      <c r="I5" s="36" t="s">
        <v>156</v>
      </c>
      <c r="J5" s="37" t="s">
        <v>157</v>
      </c>
      <c r="K5" s="38"/>
      <c r="L5" s="39"/>
      <c r="M5" s="40" t="s">
        <v>158</v>
      </c>
    </row>
    <row r="6" s="24" customFormat="1" ht="27.75" customHeight="1" spans="1:13">
      <c r="A6" s="41"/>
      <c r="B6" s="42"/>
      <c r="C6" s="43"/>
      <c r="D6" s="44" t="s">
        <v>159</v>
      </c>
      <c r="E6" s="45" t="s">
        <v>160</v>
      </c>
      <c r="F6" s="45" t="s">
        <v>161</v>
      </c>
      <c r="G6" s="46"/>
      <c r="H6" s="42"/>
      <c r="I6" s="43"/>
      <c r="J6" s="45" t="s">
        <v>159</v>
      </c>
      <c r="K6" s="45" t="s">
        <v>160</v>
      </c>
      <c r="L6" s="45" t="s">
        <v>161</v>
      </c>
      <c r="M6" s="46"/>
    </row>
    <row r="7" s="23" customFormat="1" ht="27.75" customHeight="1" spans="1:13">
      <c r="A7" s="47" t="s">
        <v>162</v>
      </c>
      <c r="B7" s="44">
        <f>+D7+C7+G7</f>
        <v>4.1</v>
      </c>
      <c r="C7" s="48" t="s">
        <v>163</v>
      </c>
      <c r="D7" s="49">
        <f>F7+E7</f>
        <v>3.2</v>
      </c>
      <c r="E7" s="48" t="s">
        <v>163</v>
      </c>
      <c r="F7" s="44">
        <v>3.2</v>
      </c>
      <c r="G7" s="50">
        <v>0.9</v>
      </c>
      <c r="H7" s="44">
        <f>I7+J7+M7</f>
        <v>4.1</v>
      </c>
      <c r="I7" s="48" t="s">
        <v>163</v>
      </c>
      <c r="J7" s="44">
        <f>K7+L7</f>
        <v>3.2</v>
      </c>
      <c r="K7" s="44">
        <v>0</v>
      </c>
      <c r="L7" s="44">
        <v>3.2</v>
      </c>
      <c r="M7" s="50">
        <v>0.9</v>
      </c>
    </row>
    <row r="8" s="23" customFormat="1" spans="8:8">
      <c r="H8" s="29"/>
    </row>
  </sheetData>
  <mergeCells count="12">
    <mergeCell ref="A2:M2"/>
    <mergeCell ref="B4:G4"/>
    <mergeCell ref="H4:M4"/>
    <mergeCell ref="D5:F5"/>
    <mergeCell ref="J5:L5"/>
    <mergeCell ref="A4:A6"/>
    <mergeCell ref="B5:B6"/>
    <mergeCell ref="C5:C6"/>
    <mergeCell ref="G5:G6"/>
    <mergeCell ref="H5:H6"/>
    <mergeCell ref="I5:I6"/>
    <mergeCell ref="M5:M6"/>
  </mergeCells>
  <printOptions horizontalCentered="1"/>
  <pageMargins left="0.0780000016093254" right="0.0780000016093254" top="0.0780000016093254" bottom="0.0780000016093254" header="0" footer="0"/>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F25" sqref="F25"/>
    </sheetView>
  </sheetViews>
  <sheetFormatPr defaultColWidth="10" defaultRowHeight="14.4" outlineLevelCol="6"/>
  <cols>
    <col min="1" max="3" width="16.5555555555556" style="16" customWidth="1"/>
    <col min="4" max="4" width="21.037037037037" style="16" customWidth="1"/>
    <col min="5" max="7" width="21.2222222222222" style="16" customWidth="1"/>
    <col min="8" max="8" width="9.76851851851852" customWidth="1"/>
  </cols>
  <sheetData>
    <row r="1" ht="16.35" customHeight="1" spans="1:1">
      <c r="A1" s="17"/>
    </row>
    <row r="2" ht="26.7" customHeight="1" spans="1:7">
      <c r="A2" s="2" t="s">
        <v>164</v>
      </c>
      <c r="B2" s="2"/>
      <c r="C2" s="2"/>
      <c r="D2" s="2"/>
      <c r="E2" s="2"/>
      <c r="F2" s="2"/>
      <c r="G2" s="2"/>
    </row>
    <row r="3" ht="16.35" customHeight="1" spans="1:7">
      <c r="A3" s="18" t="s">
        <v>1</v>
      </c>
      <c r="B3" s="18"/>
      <c r="C3" s="18"/>
      <c r="D3" s="18"/>
      <c r="E3" s="17"/>
      <c r="F3" s="8" t="s">
        <v>2</v>
      </c>
      <c r="G3" s="8"/>
    </row>
    <row r="4" ht="22.4" customHeight="1" spans="1:7">
      <c r="A4" s="3" t="s">
        <v>50</v>
      </c>
      <c r="B4" s="3"/>
      <c r="C4" s="3"/>
      <c r="D4" s="3" t="s">
        <v>165</v>
      </c>
      <c r="E4" s="3" t="s">
        <v>51</v>
      </c>
      <c r="F4" s="3" t="s">
        <v>52</v>
      </c>
      <c r="G4" s="3" t="s">
        <v>53</v>
      </c>
    </row>
    <row r="5" ht="22.4" customHeight="1" spans="1:7">
      <c r="A5" s="3" t="s">
        <v>26</v>
      </c>
      <c r="B5" s="3" t="s">
        <v>27</v>
      </c>
      <c r="C5" s="3" t="s">
        <v>28</v>
      </c>
      <c r="D5" s="3"/>
      <c r="E5" s="3"/>
      <c r="F5" s="3"/>
      <c r="G5" s="3"/>
    </row>
    <row r="6" ht="22.8" customHeight="1" spans="1:7">
      <c r="A6" s="3" t="s">
        <v>40</v>
      </c>
      <c r="B6" s="3" t="s">
        <v>40</v>
      </c>
      <c r="C6" s="3" t="s">
        <v>40</v>
      </c>
      <c r="D6" s="3" t="s">
        <v>40</v>
      </c>
      <c r="E6" s="3">
        <v>1</v>
      </c>
      <c r="F6" s="3">
        <v>2</v>
      </c>
      <c r="G6" s="3">
        <v>3</v>
      </c>
    </row>
    <row r="7" ht="22.8" customHeight="1" spans="1:7">
      <c r="A7" s="3" t="s">
        <v>166</v>
      </c>
      <c r="B7" s="3" t="s">
        <v>166</v>
      </c>
      <c r="C7" s="3" t="s">
        <v>166</v>
      </c>
      <c r="D7" s="3" t="s">
        <v>166</v>
      </c>
      <c r="E7" s="19">
        <v>0</v>
      </c>
      <c r="F7" s="19">
        <v>0</v>
      </c>
      <c r="G7" s="19">
        <v>0</v>
      </c>
    </row>
    <row r="8" ht="22.8" customHeight="1" spans="1:7">
      <c r="A8" s="3"/>
      <c r="B8" s="3"/>
      <c r="C8" s="3"/>
      <c r="D8" s="3"/>
      <c r="E8" s="19"/>
      <c r="F8" s="19"/>
      <c r="G8" s="19"/>
    </row>
    <row r="9" ht="22.8" customHeight="1" spans="1:7">
      <c r="A9" s="3"/>
      <c r="B9" s="3"/>
      <c r="C9" s="3"/>
      <c r="D9" s="3"/>
      <c r="E9" s="19"/>
      <c r="F9" s="19"/>
      <c r="G9" s="19"/>
    </row>
    <row r="10" s="15" customFormat="1" ht="15.6" spans="1:7">
      <c r="A10" s="20" t="s">
        <v>167</v>
      </c>
      <c r="B10" s="21"/>
      <c r="C10" s="22"/>
      <c r="D10" s="22"/>
      <c r="E10" s="22"/>
      <c r="F10" s="22"/>
      <c r="G10" s="22"/>
    </row>
  </sheetData>
  <mergeCells count="8">
    <mergeCell ref="A2:G2"/>
    <mergeCell ref="A3:D3"/>
    <mergeCell ref="F3:G3"/>
    <mergeCell ref="A4:C4"/>
    <mergeCell ref="D4:D5"/>
    <mergeCell ref="E4:E5"/>
    <mergeCell ref="F4:F5"/>
    <mergeCell ref="G4:G5"/>
  </mergeCells>
  <printOptions horizontalCentered="1"/>
  <pageMargins left="0.0780000016093254" right="0.0780000016093254" top="0.39300000667572"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8"/>
  <sheetViews>
    <sheetView workbookViewId="0">
      <selection activeCell="A1" sqref="A1"/>
    </sheetView>
  </sheetViews>
  <sheetFormatPr defaultColWidth="10" defaultRowHeight="14.4"/>
  <cols>
    <col min="1" max="1" width="9.76851851851852" customWidth="1"/>
    <col min="2" max="2" width="25.5092592592593" customWidth="1"/>
    <col min="3" max="3" width="12.8888888888889" customWidth="1"/>
    <col min="4" max="4" width="16.4166666666667" customWidth="1"/>
    <col min="5" max="5" width="7.46296296296296" customWidth="1"/>
    <col min="6" max="6" width="8.13888888888889" customWidth="1"/>
    <col min="7" max="7" width="11.2592592592593" customWidth="1"/>
    <col min="8" max="8" width="18.1851851851852" customWidth="1"/>
    <col min="9" max="9" width="9.5" customWidth="1"/>
    <col min="10" max="10" width="8.9537037037037" customWidth="1"/>
    <col min="11" max="11" width="8.13888888888889" customWidth="1"/>
    <col min="12" max="12" width="9.76851851851852" customWidth="1"/>
    <col min="13" max="13" width="16.8240740740741" customWidth="1"/>
    <col min="14" max="15" width="9.76851851851852" customWidth="1"/>
  </cols>
  <sheetData>
    <row r="1" ht="16.35" customHeight="1" spans="1:12">
      <c r="A1" s="1"/>
      <c r="B1" s="1"/>
      <c r="C1" s="1"/>
      <c r="D1" s="1"/>
      <c r="F1" s="1"/>
      <c r="G1" s="1"/>
      <c r="L1" s="1"/>
    </row>
    <row r="2" ht="37.95" customHeight="1" spans="3:13">
      <c r="C2" s="2" t="s">
        <v>168</v>
      </c>
      <c r="D2" s="2"/>
      <c r="E2" s="2"/>
      <c r="F2" s="2"/>
      <c r="G2" s="2"/>
      <c r="H2" s="2"/>
      <c r="I2" s="2"/>
      <c r="J2" s="2"/>
      <c r="K2" s="2"/>
      <c r="L2" s="2"/>
      <c r="M2" s="2"/>
    </row>
    <row r="3" ht="24.15" customHeight="1" spans="1:13">
      <c r="A3" s="1" t="s">
        <v>1</v>
      </c>
      <c r="B3" s="1"/>
      <c r="C3" s="1"/>
      <c r="D3" s="1"/>
      <c r="E3" s="1"/>
      <c r="F3" s="1"/>
      <c r="G3" s="1"/>
      <c r="H3" s="1"/>
      <c r="I3" s="1"/>
      <c r="J3" s="1"/>
      <c r="K3" s="1"/>
      <c r="L3" s="8" t="s">
        <v>2</v>
      </c>
      <c r="M3" s="8"/>
    </row>
    <row r="4" ht="33.6" customHeight="1" spans="1:13">
      <c r="A4" s="3" t="s">
        <v>169</v>
      </c>
      <c r="B4" s="3" t="s">
        <v>170</v>
      </c>
      <c r="C4" s="3" t="s">
        <v>171</v>
      </c>
      <c r="D4" s="3" t="s">
        <v>172</v>
      </c>
      <c r="E4" s="3" t="s">
        <v>173</v>
      </c>
      <c r="F4" s="3"/>
      <c r="G4" s="3"/>
      <c r="H4" s="3"/>
      <c r="I4" s="3"/>
      <c r="J4" s="3"/>
      <c r="K4" s="3"/>
      <c r="L4" s="3"/>
      <c r="M4" s="3"/>
    </row>
    <row r="5" ht="36.2" customHeight="1" spans="1:13">
      <c r="A5" s="3"/>
      <c r="B5" s="3"/>
      <c r="C5" s="3"/>
      <c r="D5" s="3"/>
      <c r="E5" s="3" t="s">
        <v>174</v>
      </c>
      <c r="F5" s="3" t="s">
        <v>175</v>
      </c>
      <c r="G5" s="3" t="s">
        <v>176</v>
      </c>
      <c r="H5" s="3" t="s">
        <v>177</v>
      </c>
      <c r="I5" s="3" t="s">
        <v>178</v>
      </c>
      <c r="J5" s="3" t="s">
        <v>179</v>
      </c>
      <c r="K5" s="3" t="s">
        <v>180</v>
      </c>
      <c r="L5" s="3" t="s">
        <v>181</v>
      </c>
      <c r="M5" s="3" t="s">
        <v>182</v>
      </c>
    </row>
    <row r="6" ht="28.45" customHeight="1" spans="1:13">
      <c r="A6" s="9" t="s">
        <v>30</v>
      </c>
      <c r="B6" s="9"/>
      <c r="C6" s="10">
        <v>475.57</v>
      </c>
      <c r="D6" s="5"/>
      <c r="E6" s="5"/>
      <c r="F6" s="5"/>
      <c r="G6" s="5"/>
      <c r="H6" s="5"/>
      <c r="I6" s="5"/>
      <c r="J6" s="5"/>
      <c r="K6" s="5"/>
      <c r="L6" s="5"/>
      <c r="M6" s="5"/>
    </row>
    <row r="7" ht="28.45" customHeight="1" spans="1:13">
      <c r="A7" s="11" t="s">
        <v>183</v>
      </c>
      <c r="B7" s="12" t="s">
        <v>162</v>
      </c>
      <c r="C7" s="10">
        <v>475.57</v>
      </c>
      <c r="D7" s="5"/>
      <c r="E7" s="5"/>
      <c r="F7" s="5"/>
      <c r="G7" s="5"/>
      <c r="H7" s="5"/>
      <c r="I7" s="5"/>
      <c r="J7" s="5"/>
      <c r="K7" s="5"/>
      <c r="L7" s="5"/>
      <c r="M7" s="5"/>
    </row>
    <row r="8" ht="50" customHeight="1" spans="1:13">
      <c r="A8" s="5" t="s">
        <v>184</v>
      </c>
      <c r="B8" s="5" t="s">
        <v>185</v>
      </c>
      <c r="C8" s="6">
        <v>50</v>
      </c>
      <c r="D8" s="5" t="s">
        <v>186</v>
      </c>
      <c r="E8" s="13" t="s">
        <v>187</v>
      </c>
      <c r="F8" s="13" t="s">
        <v>188</v>
      </c>
      <c r="G8" s="14" t="s">
        <v>189</v>
      </c>
      <c r="H8" s="14" t="s">
        <v>190</v>
      </c>
      <c r="I8" s="14" t="s">
        <v>191</v>
      </c>
      <c r="J8" s="14" t="s">
        <v>192</v>
      </c>
      <c r="K8" s="14" t="s">
        <v>193</v>
      </c>
      <c r="L8" s="14" t="s">
        <v>194</v>
      </c>
      <c r="M8" s="14" t="s">
        <v>195</v>
      </c>
    </row>
    <row r="9" ht="24.4" customHeight="1" spans="1:13">
      <c r="A9" s="5"/>
      <c r="B9" s="5"/>
      <c r="C9" s="6"/>
      <c r="D9" s="5"/>
      <c r="E9" s="13"/>
      <c r="F9" s="13" t="s">
        <v>196</v>
      </c>
      <c r="G9" s="14" t="s">
        <v>166</v>
      </c>
      <c r="H9" s="14" t="s">
        <v>166</v>
      </c>
      <c r="I9" s="14" t="s">
        <v>166</v>
      </c>
      <c r="J9" s="14" t="s">
        <v>166</v>
      </c>
      <c r="K9" s="14" t="s">
        <v>166</v>
      </c>
      <c r="L9" s="14" t="s">
        <v>197</v>
      </c>
      <c r="M9" s="14" t="s">
        <v>198</v>
      </c>
    </row>
    <row r="10" ht="24.4" customHeight="1" spans="1:13">
      <c r="A10" s="5"/>
      <c r="B10" s="5"/>
      <c r="C10" s="6"/>
      <c r="D10" s="5"/>
      <c r="E10" s="13"/>
      <c r="F10" s="13" t="s">
        <v>199</v>
      </c>
      <c r="G10" s="14" t="s">
        <v>166</v>
      </c>
      <c r="H10" s="14" t="s">
        <v>166</v>
      </c>
      <c r="I10" s="14" t="s">
        <v>166</v>
      </c>
      <c r="J10" s="14" t="s">
        <v>166</v>
      </c>
      <c r="K10" s="14" t="s">
        <v>166</v>
      </c>
      <c r="L10" s="14" t="s">
        <v>197</v>
      </c>
      <c r="M10" s="14" t="s">
        <v>198</v>
      </c>
    </row>
    <row r="11" ht="69.85" customHeight="1" spans="1:13">
      <c r="A11" s="5"/>
      <c r="B11" s="5"/>
      <c r="C11" s="6"/>
      <c r="D11" s="5"/>
      <c r="E11" s="13" t="s">
        <v>200</v>
      </c>
      <c r="F11" s="13" t="s">
        <v>201</v>
      </c>
      <c r="G11" s="14" t="s">
        <v>202</v>
      </c>
      <c r="H11" s="14" t="s">
        <v>203</v>
      </c>
      <c r="I11" s="14" t="s">
        <v>204</v>
      </c>
      <c r="J11" s="14" t="s">
        <v>205</v>
      </c>
      <c r="K11" s="14" t="s">
        <v>206</v>
      </c>
      <c r="L11" s="14" t="s">
        <v>207</v>
      </c>
      <c r="M11" s="14" t="s">
        <v>195</v>
      </c>
    </row>
    <row r="12" ht="69.85" customHeight="1" spans="1:13">
      <c r="A12" s="5"/>
      <c r="B12" s="5"/>
      <c r="C12" s="6"/>
      <c r="D12" s="5"/>
      <c r="E12" s="13"/>
      <c r="F12" s="13" t="s">
        <v>208</v>
      </c>
      <c r="G12" s="14" t="s">
        <v>209</v>
      </c>
      <c r="H12" s="14" t="s">
        <v>210</v>
      </c>
      <c r="I12" s="14" t="s">
        <v>211</v>
      </c>
      <c r="J12" s="14" t="s">
        <v>205</v>
      </c>
      <c r="K12" s="14" t="s">
        <v>193</v>
      </c>
      <c r="L12" s="14" t="s">
        <v>207</v>
      </c>
      <c r="M12" s="14" t="s">
        <v>212</v>
      </c>
    </row>
    <row r="13" ht="69.85" customHeight="1" spans="1:13">
      <c r="A13" s="5"/>
      <c r="B13" s="5"/>
      <c r="C13" s="6"/>
      <c r="D13" s="5"/>
      <c r="E13" s="13"/>
      <c r="F13" s="13" t="s">
        <v>213</v>
      </c>
      <c r="G13" s="14" t="s">
        <v>214</v>
      </c>
      <c r="H13" s="14" t="s">
        <v>190</v>
      </c>
      <c r="I13" s="14" t="s">
        <v>215</v>
      </c>
      <c r="J13" s="14" t="s">
        <v>205</v>
      </c>
      <c r="K13" s="14" t="s">
        <v>193</v>
      </c>
      <c r="L13" s="14" t="s">
        <v>207</v>
      </c>
      <c r="M13" s="14" t="s">
        <v>212</v>
      </c>
    </row>
    <row r="14" ht="24.4" customHeight="1" spans="1:13">
      <c r="A14" s="5"/>
      <c r="B14" s="5"/>
      <c r="C14" s="6"/>
      <c r="D14" s="5"/>
      <c r="E14" s="13" t="s">
        <v>216</v>
      </c>
      <c r="F14" s="13" t="s">
        <v>217</v>
      </c>
      <c r="G14" s="14" t="s">
        <v>166</v>
      </c>
      <c r="H14" s="14" t="s">
        <v>166</v>
      </c>
      <c r="I14" s="14" t="s">
        <v>166</v>
      </c>
      <c r="J14" s="14" t="s">
        <v>166</v>
      </c>
      <c r="K14" s="14" t="s">
        <v>166</v>
      </c>
      <c r="L14" s="14" t="s">
        <v>197</v>
      </c>
      <c r="M14" s="14" t="s">
        <v>198</v>
      </c>
    </row>
    <row r="15" ht="39.65" customHeight="1" spans="1:13">
      <c r="A15" s="5"/>
      <c r="B15" s="5"/>
      <c r="C15" s="6"/>
      <c r="D15" s="5"/>
      <c r="E15" s="13"/>
      <c r="F15" s="13" t="s">
        <v>218</v>
      </c>
      <c r="G15" s="14" t="s">
        <v>219</v>
      </c>
      <c r="H15" s="14" t="s">
        <v>190</v>
      </c>
      <c r="I15" s="14" t="s">
        <v>220</v>
      </c>
      <c r="J15" s="14" t="s">
        <v>221</v>
      </c>
      <c r="K15" s="14" t="s">
        <v>193</v>
      </c>
      <c r="L15" s="14" t="s">
        <v>197</v>
      </c>
      <c r="M15" s="14" t="s">
        <v>195</v>
      </c>
    </row>
    <row r="16" ht="24.4" customHeight="1" spans="1:13">
      <c r="A16" s="5"/>
      <c r="B16" s="5"/>
      <c r="C16" s="6"/>
      <c r="D16" s="5"/>
      <c r="E16" s="13"/>
      <c r="F16" s="13" t="s">
        <v>222</v>
      </c>
      <c r="G16" s="14" t="s">
        <v>166</v>
      </c>
      <c r="H16" s="14" t="s">
        <v>166</v>
      </c>
      <c r="I16" s="14" t="s">
        <v>166</v>
      </c>
      <c r="J16" s="14" t="s">
        <v>166</v>
      </c>
      <c r="K16" s="14" t="s">
        <v>166</v>
      </c>
      <c r="L16" s="14" t="s">
        <v>197</v>
      </c>
      <c r="M16" s="14" t="s">
        <v>198</v>
      </c>
    </row>
    <row r="17" ht="24.4" customHeight="1" spans="1:13">
      <c r="A17" s="5"/>
      <c r="B17" s="5"/>
      <c r="C17" s="6"/>
      <c r="D17" s="5"/>
      <c r="E17" s="13"/>
      <c r="F17" s="13" t="s">
        <v>223</v>
      </c>
      <c r="G17" s="14" t="s">
        <v>166</v>
      </c>
      <c r="H17" s="14" t="s">
        <v>166</v>
      </c>
      <c r="I17" s="14" t="s">
        <v>166</v>
      </c>
      <c r="J17" s="14" t="s">
        <v>166</v>
      </c>
      <c r="K17" s="14" t="s">
        <v>166</v>
      </c>
      <c r="L17" s="14" t="s">
        <v>197</v>
      </c>
      <c r="M17" s="14" t="s">
        <v>198</v>
      </c>
    </row>
    <row r="18" ht="100.05" customHeight="1" spans="1:13">
      <c r="A18" s="5"/>
      <c r="B18" s="5"/>
      <c r="C18" s="6"/>
      <c r="D18" s="5"/>
      <c r="E18" s="13" t="s">
        <v>224</v>
      </c>
      <c r="F18" s="13" t="s">
        <v>225</v>
      </c>
      <c r="G18" s="14" t="s">
        <v>226</v>
      </c>
      <c r="H18" s="14" t="s">
        <v>227</v>
      </c>
      <c r="I18" s="14" t="s">
        <v>228</v>
      </c>
      <c r="J18" s="14" t="s">
        <v>229</v>
      </c>
      <c r="K18" s="14" t="s">
        <v>193</v>
      </c>
      <c r="L18" s="14" t="s">
        <v>207</v>
      </c>
      <c r="M18" s="14" t="s">
        <v>212</v>
      </c>
    </row>
    <row r="19" ht="59.5" customHeight="1" spans="1:13">
      <c r="A19" s="5" t="s">
        <v>184</v>
      </c>
      <c r="B19" s="5" t="s">
        <v>230</v>
      </c>
      <c r="C19" s="6">
        <v>182.37</v>
      </c>
      <c r="D19" s="5" t="s">
        <v>231</v>
      </c>
      <c r="E19" s="13" t="s">
        <v>187</v>
      </c>
      <c r="F19" s="13" t="s">
        <v>188</v>
      </c>
      <c r="G19" s="14" t="s">
        <v>232</v>
      </c>
      <c r="H19" s="14" t="s">
        <v>190</v>
      </c>
      <c r="I19" s="14" t="s">
        <v>233</v>
      </c>
      <c r="J19" s="14" t="s">
        <v>234</v>
      </c>
      <c r="K19" s="14" t="s">
        <v>193</v>
      </c>
      <c r="L19" s="14" t="s">
        <v>194</v>
      </c>
      <c r="M19" s="14" t="s">
        <v>212</v>
      </c>
    </row>
    <row r="20" ht="59.5" customHeight="1" spans="1:13">
      <c r="A20" s="5"/>
      <c r="B20" s="5"/>
      <c r="C20" s="6"/>
      <c r="D20" s="5"/>
      <c r="E20" s="13"/>
      <c r="F20" s="13"/>
      <c r="G20" s="14" t="s">
        <v>189</v>
      </c>
      <c r="H20" s="14" t="s">
        <v>190</v>
      </c>
      <c r="I20" s="14" t="s">
        <v>235</v>
      </c>
      <c r="J20" s="14" t="s">
        <v>234</v>
      </c>
      <c r="K20" s="14" t="s">
        <v>193</v>
      </c>
      <c r="L20" s="14" t="s">
        <v>194</v>
      </c>
      <c r="M20" s="14" t="s">
        <v>212</v>
      </c>
    </row>
    <row r="21" ht="24.4" customHeight="1" spans="1:13">
      <c r="A21" s="5"/>
      <c r="B21" s="5"/>
      <c r="C21" s="6"/>
      <c r="D21" s="5"/>
      <c r="E21" s="13"/>
      <c r="F21" s="13" t="s">
        <v>196</v>
      </c>
      <c r="G21" s="14" t="s">
        <v>166</v>
      </c>
      <c r="H21" s="14" t="s">
        <v>166</v>
      </c>
      <c r="I21" s="14" t="s">
        <v>166</v>
      </c>
      <c r="J21" s="14" t="s">
        <v>166</v>
      </c>
      <c r="K21" s="14" t="s">
        <v>166</v>
      </c>
      <c r="L21" s="14" t="s">
        <v>197</v>
      </c>
      <c r="M21" s="14" t="s">
        <v>198</v>
      </c>
    </row>
    <row r="22" ht="24.4" customHeight="1" spans="1:13">
      <c r="A22" s="5"/>
      <c r="B22" s="5"/>
      <c r="C22" s="6"/>
      <c r="D22" s="5"/>
      <c r="E22" s="13"/>
      <c r="F22" s="13" t="s">
        <v>199</v>
      </c>
      <c r="G22" s="14" t="s">
        <v>166</v>
      </c>
      <c r="H22" s="14" t="s">
        <v>166</v>
      </c>
      <c r="I22" s="14" t="s">
        <v>166</v>
      </c>
      <c r="J22" s="14" t="s">
        <v>166</v>
      </c>
      <c r="K22" s="14" t="s">
        <v>166</v>
      </c>
      <c r="L22" s="14" t="s">
        <v>197</v>
      </c>
      <c r="M22" s="14" t="s">
        <v>198</v>
      </c>
    </row>
    <row r="23" ht="69.85" customHeight="1" spans="1:13">
      <c r="A23" s="5"/>
      <c r="B23" s="5"/>
      <c r="C23" s="6"/>
      <c r="D23" s="5"/>
      <c r="E23" s="13" t="s">
        <v>200</v>
      </c>
      <c r="F23" s="13" t="s">
        <v>201</v>
      </c>
      <c r="G23" s="14" t="s">
        <v>236</v>
      </c>
      <c r="H23" s="14" t="s">
        <v>237</v>
      </c>
      <c r="I23" s="14" t="s">
        <v>238</v>
      </c>
      <c r="J23" s="14" t="s">
        <v>205</v>
      </c>
      <c r="K23" s="14" t="s">
        <v>206</v>
      </c>
      <c r="L23" s="14" t="s">
        <v>207</v>
      </c>
      <c r="M23" s="14" t="s">
        <v>212</v>
      </c>
    </row>
    <row r="24" ht="39.65" customHeight="1" spans="1:13">
      <c r="A24" s="5"/>
      <c r="B24" s="5"/>
      <c r="C24" s="6"/>
      <c r="D24" s="5"/>
      <c r="E24" s="13"/>
      <c r="F24" s="13" t="s">
        <v>208</v>
      </c>
      <c r="G24" s="14" t="s">
        <v>239</v>
      </c>
      <c r="H24" s="14" t="s">
        <v>190</v>
      </c>
      <c r="I24" s="14" t="s">
        <v>240</v>
      </c>
      <c r="J24" s="14" t="s">
        <v>221</v>
      </c>
      <c r="K24" s="14" t="s">
        <v>193</v>
      </c>
      <c r="L24" s="14" t="s">
        <v>197</v>
      </c>
      <c r="M24" s="14" t="s">
        <v>241</v>
      </c>
    </row>
    <row r="25" ht="39.65" customHeight="1" spans="1:13">
      <c r="A25" s="5"/>
      <c r="B25" s="5"/>
      <c r="C25" s="6"/>
      <c r="D25" s="5"/>
      <c r="E25" s="13"/>
      <c r="F25" s="13"/>
      <c r="G25" s="14" t="s">
        <v>242</v>
      </c>
      <c r="H25" s="14" t="s">
        <v>227</v>
      </c>
      <c r="I25" s="14" t="s">
        <v>243</v>
      </c>
      <c r="J25" s="14" t="s">
        <v>244</v>
      </c>
      <c r="K25" s="14" t="s">
        <v>193</v>
      </c>
      <c r="L25" s="14" t="s">
        <v>197</v>
      </c>
      <c r="M25" s="14" t="s">
        <v>245</v>
      </c>
    </row>
    <row r="26" ht="39.65" customHeight="1" spans="1:13">
      <c r="A26" s="5"/>
      <c r="B26" s="5"/>
      <c r="C26" s="6"/>
      <c r="D26" s="5"/>
      <c r="E26" s="13"/>
      <c r="F26" s="13"/>
      <c r="G26" s="14" t="s">
        <v>246</v>
      </c>
      <c r="H26" s="14" t="s">
        <v>190</v>
      </c>
      <c r="I26" s="14" t="s">
        <v>247</v>
      </c>
      <c r="J26" s="14" t="s">
        <v>221</v>
      </c>
      <c r="K26" s="14" t="s">
        <v>193</v>
      </c>
      <c r="L26" s="14" t="s">
        <v>197</v>
      </c>
      <c r="M26" s="14" t="s">
        <v>245</v>
      </c>
    </row>
    <row r="27" ht="69.85" customHeight="1" spans="1:13">
      <c r="A27" s="5"/>
      <c r="B27" s="5"/>
      <c r="C27" s="6"/>
      <c r="D27" s="5"/>
      <c r="E27" s="13"/>
      <c r="F27" s="13" t="s">
        <v>213</v>
      </c>
      <c r="G27" s="14" t="s">
        <v>214</v>
      </c>
      <c r="H27" s="14" t="s">
        <v>190</v>
      </c>
      <c r="I27" s="14" t="s">
        <v>215</v>
      </c>
      <c r="J27" s="14" t="s">
        <v>205</v>
      </c>
      <c r="K27" s="14" t="s">
        <v>193</v>
      </c>
      <c r="L27" s="14" t="s">
        <v>197</v>
      </c>
      <c r="M27" s="14" t="s">
        <v>212</v>
      </c>
    </row>
    <row r="28" ht="24.4" customHeight="1" spans="1:13">
      <c r="A28" s="5"/>
      <c r="B28" s="5"/>
      <c r="C28" s="6"/>
      <c r="D28" s="5"/>
      <c r="E28" s="13" t="s">
        <v>216</v>
      </c>
      <c r="F28" s="13" t="s">
        <v>217</v>
      </c>
      <c r="G28" s="14" t="s">
        <v>166</v>
      </c>
      <c r="H28" s="14" t="s">
        <v>166</v>
      </c>
      <c r="I28" s="14" t="s">
        <v>166</v>
      </c>
      <c r="J28" s="14" t="s">
        <v>166</v>
      </c>
      <c r="K28" s="14" t="s">
        <v>166</v>
      </c>
      <c r="L28" s="14" t="s">
        <v>197</v>
      </c>
      <c r="M28" s="14" t="s">
        <v>198</v>
      </c>
    </row>
    <row r="29" ht="69.85" customHeight="1" spans="1:13">
      <c r="A29" s="5"/>
      <c r="B29" s="5"/>
      <c r="C29" s="6"/>
      <c r="D29" s="5"/>
      <c r="E29" s="13"/>
      <c r="F29" s="13" t="s">
        <v>218</v>
      </c>
      <c r="G29" s="14" t="s">
        <v>248</v>
      </c>
      <c r="H29" s="14" t="s">
        <v>190</v>
      </c>
      <c r="I29" s="14" t="s">
        <v>249</v>
      </c>
      <c r="J29" s="14" t="s">
        <v>205</v>
      </c>
      <c r="K29" s="14" t="s">
        <v>193</v>
      </c>
      <c r="L29" s="14" t="s">
        <v>207</v>
      </c>
      <c r="M29" s="14" t="s">
        <v>195</v>
      </c>
    </row>
    <row r="30" ht="24.4" customHeight="1" spans="1:13">
      <c r="A30" s="5"/>
      <c r="B30" s="5"/>
      <c r="C30" s="6"/>
      <c r="D30" s="5"/>
      <c r="E30" s="13"/>
      <c r="F30" s="13" t="s">
        <v>222</v>
      </c>
      <c r="G30" s="14" t="s">
        <v>166</v>
      </c>
      <c r="H30" s="14" t="s">
        <v>166</v>
      </c>
      <c r="I30" s="14" t="s">
        <v>166</v>
      </c>
      <c r="J30" s="14" t="s">
        <v>166</v>
      </c>
      <c r="K30" s="14" t="s">
        <v>166</v>
      </c>
      <c r="L30" s="14" t="s">
        <v>197</v>
      </c>
      <c r="M30" s="14" t="s">
        <v>198</v>
      </c>
    </row>
    <row r="31" ht="24.4" customHeight="1" spans="1:13">
      <c r="A31" s="5"/>
      <c r="B31" s="5"/>
      <c r="C31" s="6"/>
      <c r="D31" s="5"/>
      <c r="E31" s="13"/>
      <c r="F31" s="13" t="s">
        <v>223</v>
      </c>
      <c r="G31" s="14" t="s">
        <v>250</v>
      </c>
      <c r="H31" s="14" t="s">
        <v>251</v>
      </c>
      <c r="I31" s="14" t="s">
        <v>166</v>
      </c>
      <c r="J31" s="14" t="s">
        <v>166</v>
      </c>
      <c r="K31" s="14" t="s">
        <v>166</v>
      </c>
      <c r="L31" s="14" t="s">
        <v>197</v>
      </c>
      <c r="M31" s="14" t="s">
        <v>198</v>
      </c>
    </row>
    <row r="32" ht="100.05" customHeight="1" spans="1:13">
      <c r="A32" s="5"/>
      <c r="B32" s="5"/>
      <c r="C32" s="6"/>
      <c r="D32" s="5"/>
      <c r="E32" s="13" t="s">
        <v>224</v>
      </c>
      <c r="F32" s="13" t="s">
        <v>225</v>
      </c>
      <c r="G32" s="14" t="s">
        <v>226</v>
      </c>
      <c r="H32" s="14" t="s">
        <v>227</v>
      </c>
      <c r="I32" s="14" t="s">
        <v>252</v>
      </c>
      <c r="J32" s="14" t="s">
        <v>229</v>
      </c>
      <c r="K32" s="14" t="s">
        <v>193</v>
      </c>
      <c r="L32" s="14" t="s">
        <v>207</v>
      </c>
      <c r="M32" s="14" t="s">
        <v>212</v>
      </c>
    </row>
    <row r="33" ht="50" customHeight="1" spans="1:13">
      <c r="A33" s="5" t="s">
        <v>184</v>
      </c>
      <c r="B33" s="5" t="s">
        <v>253</v>
      </c>
      <c r="C33" s="6">
        <v>13.7</v>
      </c>
      <c r="D33" s="5" t="s">
        <v>254</v>
      </c>
      <c r="E33" s="13" t="s">
        <v>187</v>
      </c>
      <c r="F33" s="13" t="s">
        <v>188</v>
      </c>
      <c r="G33" s="14" t="s">
        <v>189</v>
      </c>
      <c r="H33" s="14" t="s">
        <v>190</v>
      </c>
      <c r="I33" s="14" t="s">
        <v>255</v>
      </c>
      <c r="J33" s="14" t="s">
        <v>192</v>
      </c>
      <c r="K33" s="14" t="s">
        <v>193</v>
      </c>
      <c r="L33" s="14" t="s">
        <v>194</v>
      </c>
      <c r="M33" s="14" t="s">
        <v>195</v>
      </c>
    </row>
    <row r="34" ht="24.4" customHeight="1" spans="1:13">
      <c r="A34" s="5"/>
      <c r="B34" s="5"/>
      <c r="C34" s="6"/>
      <c r="D34" s="5"/>
      <c r="E34" s="13"/>
      <c r="F34" s="13" t="s">
        <v>196</v>
      </c>
      <c r="G34" s="14" t="s">
        <v>166</v>
      </c>
      <c r="H34" s="14" t="s">
        <v>166</v>
      </c>
      <c r="I34" s="14" t="s">
        <v>166</v>
      </c>
      <c r="J34" s="14" t="s">
        <v>166</v>
      </c>
      <c r="K34" s="14" t="s">
        <v>166</v>
      </c>
      <c r="L34" s="14" t="s">
        <v>197</v>
      </c>
      <c r="M34" s="14" t="s">
        <v>198</v>
      </c>
    </row>
    <row r="35" ht="24.4" customHeight="1" spans="1:13">
      <c r="A35" s="5"/>
      <c r="B35" s="5"/>
      <c r="C35" s="6"/>
      <c r="D35" s="5"/>
      <c r="E35" s="13"/>
      <c r="F35" s="13" t="s">
        <v>199</v>
      </c>
      <c r="G35" s="14" t="s">
        <v>166</v>
      </c>
      <c r="H35" s="14" t="s">
        <v>166</v>
      </c>
      <c r="I35" s="14" t="s">
        <v>166</v>
      </c>
      <c r="J35" s="14" t="s">
        <v>166</v>
      </c>
      <c r="K35" s="14" t="s">
        <v>166</v>
      </c>
      <c r="L35" s="14" t="s">
        <v>197</v>
      </c>
      <c r="M35" s="14" t="s">
        <v>198</v>
      </c>
    </row>
    <row r="36" ht="69.85" customHeight="1" spans="1:13">
      <c r="A36" s="5"/>
      <c r="B36" s="5"/>
      <c r="C36" s="6"/>
      <c r="D36" s="5"/>
      <c r="E36" s="13" t="s">
        <v>200</v>
      </c>
      <c r="F36" s="13" t="s">
        <v>201</v>
      </c>
      <c r="G36" s="14" t="s">
        <v>256</v>
      </c>
      <c r="H36" s="14" t="s">
        <v>257</v>
      </c>
      <c r="I36" s="14" t="s">
        <v>258</v>
      </c>
      <c r="J36" s="14" t="s">
        <v>205</v>
      </c>
      <c r="K36" s="14" t="s">
        <v>259</v>
      </c>
      <c r="L36" s="14" t="s">
        <v>197</v>
      </c>
      <c r="M36" s="14" t="s">
        <v>212</v>
      </c>
    </row>
    <row r="37" ht="29.3" customHeight="1" spans="1:13">
      <c r="A37" s="5"/>
      <c r="B37" s="5"/>
      <c r="C37" s="6"/>
      <c r="D37" s="5"/>
      <c r="E37" s="13"/>
      <c r="F37" s="13"/>
      <c r="G37" s="14" t="s">
        <v>260</v>
      </c>
      <c r="H37" s="14" t="s">
        <v>261</v>
      </c>
      <c r="I37" s="14" t="s">
        <v>258</v>
      </c>
      <c r="J37" s="14" t="s">
        <v>262</v>
      </c>
      <c r="K37" s="14" t="s">
        <v>259</v>
      </c>
      <c r="L37" s="14" t="s">
        <v>197</v>
      </c>
      <c r="M37" s="14" t="s">
        <v>212</v>
      </c>
    </row>
    <row r="38" ht="39.65" customHeight="1" spans="1:13">
      <c r="A38" s="5"/>
      <c r="B38" s="5"/>
      <c r="C38" s="6"/>
      <c r="D38" s="5"/>
      <c r="E38" s="13"/>
      <c r="F38" s="13" t="s">
        <v>208</v>
      </c>
      <c r="G38" s="14" t="s">
        <v>263</v>
      </c>
      <c r="H38" s="14" t="s">
        <v>190</v>
      </c>
      <c r="I38" s="14" t="s">
        <v>264</v>
      </c>
      <c r="J38" s="14" t="s">
        <v>221</v>
      </c>
      <c r="K38" s="14" t="s">
        <v>193</v>
      </c>
      <c r="L38" s="14" t="s">
        <v>197</v>
      </c>
      <c r="M38" s="14" t="s">
        <v>203</v>
      </c>
    </row>
    <row r="39" ht="39.65" customHeight="1" spans="1:13">
      <c r="A39" s="5"/>
      <c r="B39" s="5"/>
      <c r="C39" s="6"/>
      <c r="D39" s="5"/>
      <c r="E39" s="13"/>
      <c r="F39" s="13"/>
      <c r="G39" s="14" t="s">
        <v>265</v>
      </c>
      <c r="H39" s="14" t="s">
        <v>190</v>
      </c>
      <c r="I39" s="14" t="s">
        <v>266</v>
      </c>
      <c r="J39" s="14" t="s">
        <v>221</v>
      </c>
      <c r="K39" s="14" t="s">
        <v>193</v>
      </c>
      <c r="L39" s="14" t="s">
        <v>197</v>
      </c>
      <c r="M39" s="14" t="s">
        <v>203</v>
      </c>
    </row>
    <row r="40" ht="69.85" customHeight="1" spans="1:13">
      <c r="A40" s="5"/>
      <c r="B40" s="5"/>
      <c r="C40" s="6"/>
      <c r="D40" s="5"/>
      <c r="E40" s="13"/>
      <c r="F40" s="13" t="s">
        <v>213</v>
      </c>
      <c r="G40" s="14" t="s">
        <v>214</v>
      </c>
      <c r="H40" s="14" t="s">
        <v>190</v>
      </c>
      <c r="I40" s="14" t="s">
        <v>267</v>
      </c>
      <c r="J40" s="14" t="s">
        <v>205</v>
      </c>
      <c r="K40" s="14" t="s">
        <v>193</v>
      </c>
      <c r="L40" s="14" t="s">
        <v>197</v>
      </c>
      <c r="M40" s="14" t="s">
        <v>212</v>
      </c>
    </row>
    <row r="41" ht="24.4" customHeight="1" spans="1:13">
      <c r="A41" s="5"/>
      <c r="B41" s="5"/>
      <c r="C41" s="6"/>
      <c r="D41" s="5"/>
      <c r="E41" s="13" t="s">
        <v>216</v>
      </c>
      <c r="F41" s="13" t="s">
        <v>217</v>
      </c>
      <c r="G41" s="14" t="s">
        <v>166</v>
      </c>
      <c r="H41" s="14" t="s">
        <v>166</v>
      </c>
      <c r="I41" s="14" t="s">
        <v>166</v>
      </c>
      <c r="J41" s="14" t="s">
        <v>166</v>
      </c>
      <c r="K41" s="14" t="s">
        <v>166</v>
      </c>
      <c r="L41" s="14" t="s">
        <v>197</v>
      </c>
      <c r="M41" s="14" t="s">
        <v>198</v>
      </c>
    </row>
    <row r="42" ht="69.85" customHeight="1" spans="1:13">
      <c r="A42" s="5"/>
      <c r="B42" s="5"/>
      <c r="C42" s="6"/>
      <c r="D42" s="5"/>
      <c r="E42" s="13"/>
      <c r="F42" s="13" t="s">
        <v>218</v>
      </c>
      <c r="G42" s="14" t="s">
        <v>268</v>
      </c>
      <c r="H42" s="14" t="s">
        <v>190</v>
      </c>
      <c r="I42" s="14" t="s">
        <v>269</v>
      </c>
      <c r="J42" s="14" t="s">
        <v>205</v>
      </c>
      <c r="K42" s="14" t="s">
        <v>193</v>
      </c>
      <c r="L42" s="14" t="s">
        <v>197</v>
      </c>
      <c r="M42" s="14" t="s">
        <v>195</v>
      </c>
    </row>
    <row r="43" ht="24.4" customHeight="1" spans="1:13">
      <c r="A43" s="5"/>
      <c r="B43" s="5"/>
      <c r="C43" s="6"/>
      <c r="D43" s="5"/>
      <c r="E43" s="13"/>
      <c r="F43" s="13" t="s">
        <v>222</v>
      </c>
      <c r="G43" s="14" t="s">
        <v>166</v>
      </c>
      <c r="H43" s="14" t="s">
        <v>166</v>
      </c>
      <c r="I43" s="14" t="s">
        <v>166</v>
      </c>
      <c r="J43" s="14" t="s">
        <v>166</v>
      </c>
      <c r="K43" s="14" t="s">
        <v>166</v>
      </c>
      <c r="L43" s="14" t="s">
        <v>197</v>
      </c>
      <c r="M43" s="14" t="s">
        <v>198</v>
      </c>
    </row>
    <row r="44" ht="24.4" customHeight="1" spans="1:13">
      <c r="A44" s="5"/>
      <c r="B44" s="5"/>
      <c r="C44" s="6"/>
      <c r="D44" s="5"/>
      <c r="E44" s="13"/>
      <c r="F44" s="13" t="s">
        <v>223</v>
      </c>
      <c r="G44" s="14" t="s">
        <v>166</v>
      </c>
      <c r="H44" s="14" t="s">
        <v>166</v>
      </c>
      <c r="I44" s="14" t="s">
        <v>166</v>
      </c>
      <c r="J44" s="14" t="s">
        <v>166</v>
      </c>
      <c r="K44" s="14" t="s">
        <v>166</v>
      </c>
      <c r="L44" s="14" t="s">
        <v>197</v>
      </c>
      <c r="M44" s="14" t="s">
        <v>198</v>
      </c>
    </row>
    <row r="45" ht="100.05" customHeight="1" spans="1:13">
      <c r="A45" s="5"/>
      <c r="B45" s="5"/>
      <c r="C45" s="6"/>
      <c r="D45" s="5"/>
      <c r="E45" s="13" t="s">
        <v>224</v>
      </c>
      <c r="F45" s="13" t="s">
        <v>225</v>
      </c>
      <c r="G45" s="14" t="s">
        <v>226</v>
      </c>
      <c r="H45" s="14" t="s">
        <v>227</v>
      </c>
      <c r="I45" s="14" t="s">
        <v>270</v>
      </c>
      <c r="J45" s="14" t="s">
        <v>271</v>
      </c>
      <c r="K45" s="14" t="s">
        <v>193</v>
      </c>
      <c r="L45" s="14" t="s">
        <v>207</v>
      </c>
      <c r="M45" s="14" t="s">
        <v>212</v>
      </c>
    </row>
    <row r="46" ht="50" customHeight="1" spans="1:13">
      <c r="A46" s="5" t="s">
        <v>184</v>
      </c>
      <c r="B46" s="5" t="s">
        <v>272</v>
      </c>
      <c r="C46" s="6">
        <v>149.5</v>
      </c>
      <c r="D46" s="5" t="s">
        <v>273</v>
      </c>
      <c r="E46" s="13" t="s">
        <v>187</v>
      </c>
      <c r="F46" s="13" t="s">
        <v>188</v>
      </c>
      <c r="G46" s="14" t="s">
        <v>189</v>
      </c>
      <c r="H46" s="14" t="s">
        <v>190</v>
      </c>
      <c r="I46" s="14" t="s">
        <v>255</v>
      </c>
      <c r="J46" s="14" t="s">
        <v>192</v>
      </c>
      <c r="K46" s="14" t="s">
        <v>193</v>
      </c>
      <c r="L46" s="14" t="s">
        <v>194</v>
      </c>
      <c r="M46" s="14" t="s">
        <v>195</v>
      </c>
    </row>
    <row r="47" ht="24.4" customHeight="1" spans="1:13">
      <c r="A47" s="5"/>
      <c r="B47" s="5"/>
      <c r="C47" s="6"/>
      <c r="D47" s="5"/>
      <c r="E47" s="13"/>
      <c r="F47" s="13" t="s">
        <v>196</v>
      </c>
      <c r="G47" s="14" t="s">
        <v>166</v>
      </c>
      <c r="H47" s="14" t="s">
        <v>166</v>
      </c>
      <c r="I47" s="14" t="s">
        <v>166</v>
      </c>
      <c r="J47" s="14" t="s">
        <v>166</v>
      </c>
      <c r="K47" s="14" t="s">
        <v>166</v>
      </c>
      <c r="L47" s="14" t="s">
        <v>197</v>
      </c>
      <c r="M47" s="14" t="s">
        <v>198</v>
      </c>
    </row>
    <row r="48" ht="24.4" customHeight="1" spans="1:13">
      <c r="A48" s="5"/>
      <c r="B48" s="5"/>
      <c r="C48" s="6"/>
      <c r="D48" s="5"/>
      <c r="E48" s="13"/>
      <c r="F48" s="13" t="s">
        <v>199</v>
      </c>
      <c r="G48" s="14" t="s">
        <v>166</v>
      </c>
      <c r="H48" s="14" t="s">
        <v>166</v>
      </c>
      <c r="I48" s="14" t="s">
        <v>166</v>
      </c>
      <c r="J48" s="14" t="s">
        <v>166</v>
      </c>
      <c r="K48" s="14" t="s">
        <v>166</v>
      </c>
      <c r="L48" s="14" t="s">
        <v>197</v>
      </c>
      <c r="M48" s="14" t="s">
        <v>198</v>
      </c>
    </row>
    <row r="49" ht="39.65" customHeight="1" spans="1:13">
      <c r="A49" s="5"/>
      <c r="B49" s="5"/>
      <c r="C49" s="6"/>
      <c r="D49" s="5"/>
      <c r="E49" s="13" t="s">
        <v>200</v>
      </c>
      <c r="F49" s="13" t="s">
        <v>201</v>
      </c>
      <c r="G49" s="14" t="s">
        <v>274</v>
      </c>
      <c r="H49" s="14" t="s">
        <v>275</v>
      </c>
      <c r="I49" s="14" t="s">
        <v>276</v>
      </c>
      <c r="J49" s="14" t="s">
        <v>221</v>
      </c>
      <c r="K49" s="14" t="s">
        <v>277</v>
      </c>
      <c r="L49" s="14" t="s">
        <v>197</v>
      </c>
      <c r="M49" s="14" t="s">
        <v>203</v>
      </c>
    </row>
    <row r="50" ht="69.85" customHeight="1" spans="1:13">
      <c r="A50" s="5"/>
      <c r="B50" s="5"/>
      <c r="C50" s="6"/>
      <c r="D50" s="5"/>
      <c r="E50" s="13"/>
      <c r="F50" s="13"/>
      <c r="G50" s="14" t="s">
        <v>278</v>
      </c>
      <c r="H50" s="14" t="s">
        <v>195</v>
      </c>
      <c r="I50" s="14" t="s">
        <v>279</v>
      </c>
      <c r="J50" s="14" t="s">
        <v>205</v>
      </c>
      <c r="K50" s="14" t="s">
        <v>193</v>
      </c>
      <c r="L50" s="14" t="s">
        <v>207</v>
      </c>
      <c r="M50" s="14" t="s">
        <v>203</v>
      </c>
    </row>
    <row r="51" ht="39.65" customHeight="1" spans="1:13">
      <c r="A51" s="5"/>
      <c r="B51" s="5"/>
      <c r="C51" s="6"/>
      <c r="D51" s="5"/>
      <c r="E51" s="13"/>
      <c r="F51" s="13"/>
      <c r="G51" s="14" t="s">
        <v>280</v>
      </c>
      <c r="H51" s="14" t="s">
        <v>258</v>
      </c>
      <c r="I51" s="14" t="s">
        <v>280</v>
      </c>
      <c r="J51" s="14" t="s">
        <v>221</v>
      </c>
      <c r="K51" s="14" t="s">
        <v>281</v>
      </c>
      <c r="L51" s="14" t="s">
        <v>197</v>
      </c>
      <c r="M51" s="14" t="s">
        <v>203</v>
      </c>
    </row>
    <row r="52" ht="69.85" customHeight="1" spans="1:13">
      <c r="A52" s="5"/>
      <c r="B52" s="5"/>
      <c r="C52" s="6"/>
      <c r="D52" s="5"/>
      <c r="E52" s="13"/>
      <c r="F52" s="13"/>
      <c r="G52" s="14" t="s">
        <v>282</v>
      </c>
      <c r="H52" s="14" t="s">
        <v>237</v>
      </c>
      <c r="I52" s="14" t="s">
        <v>283</v>
      </c>
      <c r="J52" s="14" t="s">
        <v>205</v>
      </c>
      <c r="K52" s="14" t="s">
        <v>281</v>
      </c>
      <c r="L52" s="14" t="s">
        <v>207</v>
      </c>
      <c r="M52" s="14" t="s">
        <v>203</v>
      </c>
    </row>
    <row r="53" ht="39.65" customHeight="1" spans="1:13">
      <c r="A53" s="5"/>
      <c r="B53" s="5"/>
      <c r="C53" s="6"/>
      <c r="D53" s="5"/>
      <c r="E53" s="13"/>
      <c r="F53" s="13" t="s">
        <v>208</v>
      </c>
      <c r="G53" s="14" t="s">
        <v>284</v>
      </c>
      <c r="H53" s="14" t="s">
        <v>190</v>
      </c>
      <c r="I53" s="14" t="s">
        <v>285</v>
      </c>
      <c r="J53" s="14" t="s">
        <v>221</v>
      </c>
      <c r="K53" s="14" t="s">
        <v>286</v>
      </c>
      <c r="L53" s="14" t="s">
        <v>197</v>
      </c>
      <c r="M53" s="14" t="s">
        <v>203</v>
      </c>
    </row>
    <row r="54" ht="39.65" customHeight="1" spans="1:13">
      <c r="A54" s="5"/>
      <c r="B54" s="5"/>
      <c r="C54" s="6"/>
      <c r="D54" s="5"/>
      <c r="E54" s="13"/>
      <c r="F54" s="13"/>
      <c r="G54" s="14" t="s">
        <v>287</v>
      </c>
      <c r="H54" s="14" t="s">
        <v>190</v>
      </c>
      <c r="I54" s="14" t="s">
        <v>285</v>
      </c>
      <c r="J54" s="14" t="s">
        <v>221</v>
      </c>
      <c r="K54" s="14" t="s">
        <v>286</v>
      </c>
      <c r="L54" s="14" t="s">
        <v>197</v>
      </c>
      <c r="M54" s="14" t="s">
        <v>203</v>
      </c>
    </row>
    <row r="55" ht="69.85" customHeight="1" spans="1:13">
      <c r="A55" s="5"/>
      <c r="B55" s="5"/>
      <c r="C55" s="6"/>
      <c r="D55" s="5"/>
      <c r="E55" s="13"/>
      <c r="F55" s="13" t="s">
        <v>213</v>
      </c>
      <c r="G55" s="14" t="s">
        <v>214</v>
      </c>
      <c r="H55" s="14" t="s">
        <v>190</v>
      </c>
      <c r="I55" s="14" t="s">
        <v>288</v>
      </c>
      <c r="J55" s="14" t="s">
        <v>205</v>
      </c>
      <c r="K55" s="14" t="s">
        <v>193</v>
      </c>
      <c r="L55" s="14" t="s">
        <v>197</v>
      </c>
      <c r="M55" s="14" t="s">
        <v>212</v>
      </c>
    </row>
    <row r="56" ht="24.4" customHeight="1" spans="1:13">
      <c r="A56" s="5"/>
      <c r="B56" s="5"/>
      <c r="C56" s="6"/>
      <c r="D56" s="5"/>
      <c r="E56" s="13" t="s">
        <v>216</v>
      </c>
      <c r="F56" s="13" t="s">
        <v>217</v>
      </c>
      <c r="G56" s="14" t="s">
        <v>166</v>
      </c>
      <c r="H56" s="14" t="s">
        <v>166</v>
      </c>
      <c r="I56" s="14" t="s">
        <v>166</v>
      </c>
      <c r="J56" s="14" t="s">
        <v>166</v>
      </c>
      <c r="K56" s="14" t="s">
        <v>166</v>
      </c>
      <c r="L56" s="14" t="s">
        <v>197</v>
      </c>
      <c r="M56" s="14" t="s">
        <v>198</v>
      </c>
    </row>
    <row r="57" ht="69.85" customHeight="1" spans="1:13">
      <c r="A57" s="5"/>
      <c r="B57" s="5"/>
      <c r="C57" s="6"/>
      <c r="D57" s="5"/>
      <c r="E57" s="13"/>
      <c r="F57" s="13" t="s">
        <v>218</v>
      </c>
      <c r="G57" s="14" t="s">
        <v>289</v>
      </c>
      <c r="H57" s="14" t="s">
        <v>290</v>
      </c>
      <c r="I57" s="14" t="s">
        <v>291</v>
      </c>
      <c r="J57" s="14" t="s">
        <v>292</v>
      </c>
      <c r="K57" s="14" t="s">
        <v>259</v>
      </c>
      <c r="L57" s="14" t="s">
        <v>207</v>
      </c>
      <c r="M57" s="14" t="s">
        <v>195</v>
      </c>
    </row>
    <row r="58" ht="24.4" customHeight="1" spans="1:13">
      <c r="A58" s="5"/>
      <c r="B58" s="5"/>
      <c r="C58" s="6"/>
      <c r="D58" s="5"/>
      <c r="E58" s="13"/>
      <c r="F58" s="13" t="s">
        <v>222</v>
      </c>
      <c r="G58" s="14" t="s">
        <v>166</v>
      </c>
      <c r="H58" s="14" t="s">
        <v>166</v>
      </c>
      <c r="I58" s="14" t="s">
        <v>166</v>
      </c>
      <c r="J58" s="14" t="s">
        <v>166</v>
      </c>
      <c r="K58" s="14" t="s">
        <v>166</v>
      </c>
      <c r="L58" s="14" t="s">
        <v>197</v>
      </c>
      <c r="M58" s="14" t="s">
        <v>198</v>
      </c>
    </row>
    <row r="59" ht="24.4" customHeight="1" spans="1:13">
      <c r="A59" s="5"/>
      <c r="B59" s="5"/>
      <c r="C59" s="6"/>
      <c r="D59" s="5"/>
      <c r="E59" s="13"/>
      <c r="F59" s="13" t="s">
        <v>223</v>
      </c>
      <c r="G59" s="14" t="s">
        <v>166</v>
      </c>
      <c r="H59" s="14" t="s">
        <v>166</v>
      </c>
      <c r="I59" s="14" t="s">
        <v>166</v>
      </c>
      <c r="J59" s="14" t="s">
        <v>166</v>
      </c>
      <c r="K59" s="14" t="s">
        <v>166</v>
      </c>
      <c r="L59" s="14" t="s">
        <v>197</v>
      </c>
      <c r="M59" s="14" t="s">
        <v>198</v>
      </c>
    </row>
    <row r="60" ht="100.05" customHeight="1" spans="1:13">
      <c r="A60" s="5"/>
      <c r="B60" s="5"/>
      <c r="C60" s="6"/>
      <c r="D60" s="5"/>
      <c r="E60" s="13" t="s">
        <v>224</v>
      </c>
      <c r="F60" s="13" t="s">
        <v>225</v>
      </c>
      <c r="G60" s="14" t="s">
        <v>226</v>
      </c>
      <c r="H60" s="14" t="s">
        <v>227</v>
      </c>
      <c r="I60" s="14" t="s">
        <v>293</v>
      </c>
      <c r="J60" s="14" t="s">
        <v>229</v>
      </c>
      <c r="K60" s="14" t="s">
        <v>193</v>
      </c>
      <c r="L60" s="14" t="s">
        <v>207</v>
      </c>
      <c r="M60" s="14" t="s">
        <v>212</v>
      </c>
    </row>
    <row r="61" ht="50" customHeight="1" spans="1:13">
      <c r="A61" s="5" t="s">
        <v>184</v>
      </c>
      <c r="B61" s="5" t="s">
        <v>294</v>
      </c>
      <c r="C61" s="6">
        <v>60</v>
      </c>
      <c r="D61" s="5" t="s">
        <v>295</v>
      </c>
      <c r="E61" s="13" t="s">
        <v>187</v>
      </c>
      <c r="F61" s="13" t="s">
        <v>188</v>
      </c>
      <c r="G61" s="14" t="s">
        <v>189</v>
      </c>
      <c r="H61" s="14" t="s">
        <v>190</v>
      </c>
      <c r="I61" s="14" t="s">
        <v>235</v>
      </c>
      <c r="J61" s="14" t="s">
        <v>192</v>
      </c>
      <c r="K61" s="14" t="s">
        <v>193</v>
      </c>
      <c r="L61" s="14" t="s">
        <v>194</v>
      </c>
      <c r="M61" s="14" t="s">
        <v>195</v>
      </c>
    </row>
    <row r="62" ht="24.4" customHeight="1" spans="1:13">
      <c r="A62" s="5"/>
      <c r="B62" s="5"/>
      <c r="C62" s="6"/>
      <c r="D62" s="5"/>
      <c r="E62" s="13"/>
      <c r="F62" s="13" t="s">
        <v>196</v>
      </c>
      <c r="G62" s="14" t="s">
        <v>166</v>
      </c>
      <c r="H62" s="14" t="s">
        <v>166</v>
      </c>
      <c r="I62" s="14" t="s">
        <v>166</v>
      </c>
      <c r="J62" s="14" t="s">
        <v>166</v>
      </c>
      <c r="K62" s="14" t="s">
        <v>166</v>
      </c>
      <c r="L62" s="14" t="s">
        <v>197</v>
      </c>
      <c r="M62" s="14" t="s">
        <v>198</v>
      </c>
    </row>
    <row r="63" ht="24.4" customHeight="1" spans="1:13">
      <c r="A63" s="5"/>
      <c r="B63" s="5"/>
      <c r="C63" s="6"/>
      <c r="D63" s="5"/>
      <c r="E63" s="13"/>
      <c r="F63" s="13" t="s">
        <v>199</v>
      </c>
      <c r="G63" s="14" t="s">
        <v>166</v>
      </c>
      <c r="H63" s="14" t="s">
        <v>166</v>
      </c>
      <c r="I63" s="14" t="s">
        <v>166</v>
      </c>
      <c r="J63" s="14" t="s">
        <v>166</v>
      </c>
      <c r="K63" s="14" t="s">
        <v>166</v>
      </c>
      <c r="L63" s="14" t="s">
        <v>197</v>
      </c>
      <c r="M63" s="14" t="s">
        <v>198</v>
      </c>
    </row>
    <row r="64" ht="89.7" customHeight="1" spans="1:13">
      <c r="A64" s="5"/>
      <c r="B64" s="5"/>
      <c r="C64" s="6"/>
      <c r="D64" s="5"/>
      <c r="E64" s="13" t="s">
        <v>200</v>
      </c>
      <c r="F64" s="13" t="s">
        <v>201</v>
      </c>
      <c r="G64" s="14" t="s">
        <v>296</v>
      </c>
      <c r="H64" s="14" t="s">
        <v>203</v>
      </c>
      <c r="I64" s="14" t="s">
        <v>297</v>
      </c>
      <c r="J64" s="14" t="s">
        <v>298</v>
      </c>
      <c r="K64" s="14" t="s">
        <v>206</v>
      </c>
      <c r="L64" s="14" t="s">
        <v>194</v>
      </c>
      <c r="M64" s="14" t="s">
        <v>299</v>
      </c>
    </row>
    <row r="65" ht="69.85" customHeight="1" spans="1:13">
      <c r="A65" s="5"/>
      <c r="B65" s="5"/>
      <c r="C65" s="6"/>
      <c r="D65" s="5"/>
      <c r="E65" s="13"/>
      <c r="F65" s="13"/>
      <c r="G65" s="14" t="s">
        <v>300</v>
      </c>
      <c r="H65" s="14" t="s">
        <v>301</v>
      </c>
      <c r="I65" s="14" t="s">
        <v>302</v>
      </c>
      <c r="J65" s="14" t="s">
        <v>205</v>
      </c>
      <c r="K65" s="14" t="s">
        <v>206</v>
      </c>
      <c r="L65" s="14" t="s">
        <v>197</v>
      </c>
      <c r="M65" s="14" t="s">
        <v>212</v>
      </c>
    </row>
    <row r="66" ht="39.65" customHeight="1" spans="1:13">
      <c r="A66" s="5"/>
      <c r="B66" s="5"/>
      <c r="C66" s="6"/>
      <c r="D66" s="5"/>
      <c r="E66" s="13"/>
      <c r="F66" s="13" t="s">
        <v>208</v>
      </c>
      <c r="G66" s="14" t="s">
        <v>303</v>
      </c>
      <c r="H66" s="14" t="s">
        <v>190</v>
      </c>
      <c r="I66" s="14" t="s">
        <v>243</v>
      </c>
      <c r="J66" s="14" t="s">
        <v>221</v>
      </c>
      <c r="K66" s="14" t="s">
        <v>193</v>
      </c>
      <c r="L66" s="14" t="s">
        <v>197</v>
      </c>
      <c r="M66" s="14" t="s">
        <v>304</v>
      </c>
    </row>
    <row r="67" ht="39.65" customHeight="1" spans="1:13">
      <c r="A67" s="5"/>
      <c r="B67" s="5"/>
      <c r="C67" s="6"/>
      <c r="D67" s="5"/>
      <c r="E67" s="13"/>
      <c r="F67" s="13"/>
      <c r="G67" s="14" t="s">
        <v>305</v>
      </c>
      <c r="H67" s="14" t="s">
        <v>190</v>
      </c>
      <c r="I67" s="14" t="s">
        <v>306</v>
      </c>
      <c r="J67" s="14" t="s">
        <v>221</v>
      </c>
      <c r="K67" s="14" t="s">
        <v>193</v>
      </c>
      <c r="L67" s="14" t="s">
        <v>197</v>
      </c>
      <c r="M67" s="14" t="s">
        <v>304</v>
      </c>
    </row>
    <row r="68" ht="39.65" customHeight="1" spans="1:13">
      <c r="A68" s="5"/>
      <c r="B68" s="5"/>
      <c r="C68" s="6"/>
      <c r="D68" s="5"/>
      <c r="E68" s="13"/>
      <c r="F68" s="13"/>
      <c r="G68" s="14" t="s">
        <v>307</v>
      </c>
      <c r="H68" s="14" t="s">
        <v>190</v>
      </c>
      <c r="I68" s="14" t="s">
        <v>308</v>
      </c>
      <c r="J68" s="14" t="s">
        <v>221</v>
      </c>
      <c r="K68" s="14" t="s">
        <v>193</v>
      </c>
      <c r="L68" s="14" t="s">
        <v>197</v>
      </c>
      <c r="M68" s="14" t="s">
        <v>304</v>
      </c>
    </row>
    <row r="69" ht="39.65" customHeight="1" spans="1:13">
      <c r="A69" s="5"/>
      <c r="B69" s="5"/>
      <c r="C69" s="6"/>
      <c r="D69" s="5"/>
      <c r="E69" s="13"/>
      <c r="F69" s="13"/>
      <c r="G69" s="14" t="s">
        <v>239</v>
      </c>
      <c r="H69" s="14" t="s">
        <v>190</v>
      </c>
      <c r="I69" s="14" t="s">
        <v>240</v>
      </c>
      <c r="J69" s="14" t="s">
        <v>221</v>
      </c>
      <c r="K69" s="14" t="s">
        <v>193</v>
      </c>
      <c r="L69" s="14" t="s">
        <v>197</v>
      </c>
      <c r="M69" s="14" t="s">
        <v>304</v>
      </c>
    </row>
    <row r="70" ht="69.85" customHeight="1" spans="1:13">
      <c r="A70" s="5"/>
      <c r="B70" s="5"/>
      <c r="C70" s="6"/>
      <c r="D70" s="5"/>
      <c r="E70" s="13"/>
      <c r="F70" s="13" t="s">
        <v>213</v>
      </c>
      <c r="G70" s="14" t="s">
        <v>214</v>
      </c>
      <c r="H70" s="14" t="s">
        <v>190</v>
      </c>
      <c r="I70" s="14" t="s">
        <v>288</v>
      </c>
      <c r="J70" s="14" t="s">
        <v>205</v>
      </c>
      <c r="K70" s="14" t="s">
        <v>193</v>
      </c>
      <c r="L70" s="14" t="s">
        <v>197</v>
      </c>
      <c r="M70" s="14" t="s">
        <v>212</v>
      </c>
    </row>
    <row r="71" ht="24.4" customHeight="1" spans="1:13">
      <c r="A71" s="5"/>
      <c r="B71" s="5"/>
      <c r="C71" s="6"/>
      <c r="D71" s="5"/>
      <c r="E71" s="13" t="s">
        <v>216</v>
      </c>
      <c r="F71" s="13" t="s">
        <v>217</v>
      </c>
      <c r="G71" s="14" t="s">
        <v>166</v>
      </c>
      <c r="H71" s="14" t="s">
        <v>166</v>
      </c>
      <c r="I71" s="14" t="s">
        <v>166</v>
      </c>
      <c r="J71" s="14" t="s">
        <v>166</v>
      </c>
      <c r="K71" s="14" t="s">
        <v>166</v>
      </c>
      <c r="L71" s="14" t="s">
        <v>197</v>
      </c>
      <c r="M71" s="14" t="s">
        <v>198</v>
      </c>
    </row>
    <row r="72" ht="69.85" customHeight="1" spans="1:13">
      <c r="A72" s="5"/>
      <c r="B72" s="5"/>
      <c r="C72" s="6"/>
      <c r="D72" s="5"/>
      <c r="E72" s="13"/>
      <c r="F72" s="13" t="s">
        <v>218</v>
      </c>
      <c r="G72" s="14" t="s">
        <v>309</v>
      </c>
      <c r="H72" s="14" t="s">
        <v>310</v>
      </c>
      <c r="I72" s="14" t="s">
        <v>311</v>
      </c>
      <c r="J72" s="14" t="s">
        <v>205</v>
      </c>
      <c r="K72" s="14" t="s">
        <v>193</v>
      </c>
      <c r="L72" s="14" t="s">
        <v>207</v>
      </c>
      <c r="M72" s="14" t="s">
        <v>212</v>
      </c>
    </row>
    <row r="73" ht="69.85" customHeight="1" spans="1:13">
      <c r="A73" s="5"/>
      <c r="B73" s="5"/>
      <c r="C73" s="6"/>
      <c r="D73" s="5"/>
      <c r="E73" s="13"/>
      <c r="F73" s="13"/>
      <c r="G73" s="14" t="s">
        <v>312</v>
      </c>
      <c r="H73" s="14" t="s">
        <v>310</v>
      </c>
      <c r="I73" s="14" t="s">
        <v>313</v>
      </c>
      <c r="J73" s="14" t="s">
        <v>205</v>
      </c>
      <c r="K73" s="14" t="s">
        <v>193</v>
      </c>
      <c r="L73" s="14" t="s">
        <v>207</v>
      </c>
      <c r="M73" s="14" t="s">
        <v>212</v>
      </c>
    </row>
    <row r="74" ht="24.4" customHeight="1" spans="1:13">
      <c r="A74" s="5"/>
      <c r="B74" s="5"/>
      <c r="C74" s="6"/>
      <c r="D74" s="5"/>
      <c r="E74" s="13"/>
      <c r="F74" s="13" t="s">
        <v>222</v>
      </c>
      <c r="G74" s="14" t="s">
        <v>166</v>
      </c>
      <c r="H74" s="14" t="s">
        <v>166</v>
      </c>
      <c r="I74" s="14" t="s">
        <v>166</v>
      </c>
      <c r="J74" s="14" t="s">
        <v>166</v>
      </c>
      <c r="K74" s="14" t="s">
        <v>166</v>
      </c>
      <c r="L74" s="14" t="s">
        <v>197</v>
      </c>
      <c r="M74" s="14" t="s">
        <v>198</v>
      </c>
    </row>
    <row r="75" ht="24.4" customHeight="1" spans="1:13">
      <c r="A75" s="5"/>
      <c r="B75" s="5"/>
      <c r="C75" s="6"/>
      <c r="D75" s="5"/>
      <c r="E75" s="13"/>
      <c r="F75" s="13" t="s">
        <v>223</v>
      </c>
      <c r="G75" s="14" t="s">
        <v>166</v>
      </c>
      <c r="H75" s="14" t="s">
        <v>166</v>
      </c>
      <c r="I75" s="14" t="s">
        <v>166</v>
      </c>
      <c r="J75" s="14" t="s">
        <v>166</v>
      </c>
      <c r="K75" s="14" t="s">
        <v>166</v>
      </c>
      <c r="L75" s="14" t="s">
        <v>197</v>
      </c>
      <c r="M75" s="14" t="s">
        <v>198</v>
      </c>
    </row>
    <row r="76" ht="100.05" customHeight="1" spans="1:13">
      <c r="A76" s="5"/>
      <c r="B76" s="5"/>
      <c r="C76" s="6"/>
      <c r="D76" s="5"/>
      <c r="E76" s="13" t="s">
        <v>224</v>
      </c>
      <c r="F76" s="13" t="s">
        <v>225</v>
      </c>
      <c r="G76" s="14" t="s">
        <v>226</v>
      </c>
      <c r="H76" s="14" t="s">
        <v>227</v>
      </c>
      <c r="I76" s="14" t="s">
        <v>293</v>
      </c>
      <c r="J76" s="14" t="s">
        <v>229</v>
      </c>
      <c r="K76" s="14" t="s">
        <v>193</v>
      </c>
      <c r="L76" s="14" t="s">
        <v>207</v>
      </c>
      <c r="M76" s="14" t="s">
        <v>212</v>
      </c>
    </row>
    <row r="77" ht="50" customHeight="1" spans="1:13">
      <c r="A77" s="5" t="s">
        <v>184</v>
      </c>
      <c r="B77" s="5" t="s">
        <v>314</v>
      </c>
      <c r="C77" s="6">
        <v>20</v>
      </c>
      <c r="D77" s="5" t="s">
        <v>315</v>
      </c>
      <c r="E77" s="13" t="s">
        <v>187</v>
      </c>
      <c r="F77" s="13" t="s">
        <v>188</v>
      </c>
      <c r="G77" s="14" t="s">
        <v>189</v>
      </c>
      <c r="H77" s="14" t="s">
        <v>190</v>
      </c>
      <c r="I77" s="14" t="s">
        <v>235</v>
      </c>
      <c r="J77" s="14" t="s">
        <v>192</v>
      </c>
      <c r="K77" s="14" t="s">
        <v>193</v>
      </c>
      <c r="L77" s="14" t="s">
        <v>194</v>
      </c>
      <c r="M77" s="14" t="s">
        <v>195</v>
      </c>
    </row>
    <row r="78" ht="24.4" customHeight="1" spans="1:13">
      <c r="A78" s="5"/>
      <c r="B78" s="5"/>
      <c r="C78" s="6"/>
      <c r="D78" s="5"/>
      <c r="E78" s="13"/>
      <c r="F78" s="13" t="s">
        <v>196</v>
      </c>
      <c r="G78" s="14" t="s">
        <v>166</v>
      </c>
      <c r="H78" s="14" t="s">
        <v>166</v>
      </c>
      <c r="I78" s="14" t="s">
        <v>166</v>
      </c>
      <c r="J78" s="14" t="s">
        <v>166</v>
      </c>
      <c r="K78" s="14" t="s">
        <v>166</v>
      </c>
      <c r="L78" s="14" t="s">
        <v>197</v>
      </c>
      <c r="M78" s="14" t="s">
        <v>198</v>
      </c>
    </row>
    <row r="79" ht="24.4" customHeight="1" spans="1:13">
      <c r="A79" s="5"/>
      <c r="B79" s="5"/>
      <c r="C79" s="6"/>
      <c r="D79" s="5"/>
      <c r="E79" s="13"/>
      <c r="F79" s="13" t="s">
        <v>199</v>
      </c>
      <c r="G79" s="14" t="s">
        <v>166</v>
      </c>
      <c r="H79" s="14" t="s">
        <v>166</v>
      </c>
      <c r="I79" s="14" t="s">
        <v>166</v>
      </c>
      <c r="J79" s="14" t="s">
        <v>166</v>
      </c>
      <c r="K79" s="14" t="s">
        <v>166</v>
      </c>
      <c r="L79" s="14" t="s">
        <v>197</v>
      </c>
      <c r="M79" s="14" t="s">
        <v>198</v>
      </c>
    </row>
    <row r="80" ht="69.85" customHeight="1" spans="1:13">
      <c r="A80" s="5"/>
      <c r="B80" s="5"/>
      <c r="C80" s="6"/>
      <c r="D80" s="5"/>
      <c r="E80" s="13" t="s">
        <v>200</v>
      </c>
      <c r="F80" s="13" t="s">
        <v>201</v>
      </c>
      <c r="G80" s="14" t="s">
        <v>316</v>
      </c>
      <c r="H80" s="14" t="s">
        <v>203</v>
      </c>
      <c r="I80" s="14" t="s">
        <v>317</v>
      </c>
      <c r="J80" s="14" t="s">
        <v>205</v>
      </c>
      <c r="K80" s="14" t="s">
        <v>206</v>
      </c>
      <c r="L80" s="14" t="s">
        <v>207</v>
      </c>
      <c r="M80" s="14" t="s">
        <v>212</v>
      </c>
    </row>
    <row r="81" ht="39.65" customHeight="1" spans="1:13">
      <c r="A81" s="5"/>
      <c r="B81" s="5"/>
      <c r="C81" s="6"/>
      <c r="D81" s="5"/>
      <c r="E81" s="13"/>
      <c r="F81" s="13" t="s">
        <v>208</v>
      </c>
      <c r="G81" s="14" t="s">
        <v>239</v>
      </c>
      <c r="H81" s="14" t="s">
        <v>190</v>
      </c>
      <c r="I81" s="14" t="s">
        <v>240</v>
      </c>
      <c r="J81" s="14" t="s">
        <v>221</v>
      </c>
      <c r="K81" s="14" t="s">
        <v>193</v>
      </c>
      <c r="L81" s="14" t="s">
        <v>207</v>
      </c>
      <c r="M81" s="14" t="s">
        <v>212</v>
      </c>
    </row>
    <row r="82" ht="39.65" customHeight="1" spans="1:13">
      <c r="A82" s="5"/>
      <c r="B82" s="5"/>
      <c r="C82" s="6"/>
      <c r="D82" s="5"/>
      <c r="E82" s="13"/>
      <c r="F82" s="13"/>
      <c r="G82" s="14" t="s">
        <v>318</v>
      </c>
      <c r="H82" s="14" t="s">
        <v>190</v>
      </c>
      <c r="I82" s="14" t="s">
        <v>319</v>
      </c>
      <c r="J82" s="14" t="s">
        <v>221</v>
      </c>
      <c r="K82" s="14" t="s">
        <v>193</v>
      </c>
      <c r="L82" s="14" t="s">
        <v>207</v>
      </c>
      <c r="M82" s="14" t="s">
        <v>212</v>
      </c>
    </row>
    <row r="83" ht="69.85" customHeight="1" spans="1:13">
      <c r="A83" s="5"/>
      <c r="B83" s="5"/>
      <c r="C83" s="6"/>
      <c r="D83" s="5"/>
      <c r="E83" s="13"/>
      <c r="F83" s="13" t="s">
        <v>213</v>
      </c>
      <c r="G83" s="14" t="s">
        <v>214</v>
      </c>
      <c r="H83" s="14" t="s">
        <v>190</v>
      </c>
      <c r="I83" s="14" t="s">
        <v>215</v>
      </c>
      <c r="J83" s="14" t="s">
        <v>205</v>
      </c>
      <c r="K83" s="14" t="s">
        <v>193</v>
      </c>
      <c r="L83" s="14" t="s">
        <v>197</v>
      </c>
      <c r="M83" s="14" t="s">
        <v>212</v>
      </c>
    </row>
    <row r="84" ht="24.4" customHeight="1" spans="1:13">
      <c r="A84" s="5"/>
      <c r="B84" s="5"/>
      <c r="C84" s="6"/>
      <c r="D84" s="5"/>
      <c r="E84" s="13" t="s">
        <v>216</v>
      </c>
      <c r="F84" s="13" t="s">
        <v>217</v>
      </c>
      <c r="G84" s="14" t="s">
        <v>166</v>
      </c>
      <c r="H84" s="14" t="s">
        <v>166</v>
      </c>
      <c r="I84" s="14" t="s">
        <v>166</v>
      </c>
      <c r="J84" s="14" t="s">
        <v>166</v>
      </c>
      <c r="K84" s="14" t="s">
        <v>166</v>
      </c>
      <c r="L84" s="14" t="s">
        <v>197</v>
      </c>
      <c r="M84" s="14" t="s">
        <v>198</v>
      </c>
    </row>
    <row r="85" ht="69.85" customHeight="1" spans="1:13">
      <c r="A85" s="5"/>
      <c r="B85" s="5"/>
      <c r="C85" s="6"/>
      <c r="D85" s="5"/>
      <c r="E85" s="13"/>
      <c r="F85" s="13" t="s">
        <v>218</v>
      </c>
      <c r="G85" s="14" t="s">
        <v>248</v>
      </c>
      <c r="H85" s="14" t="s">
        <v>227</v>
      </c>
      <c r="I85" s="14" t="s">
        <v>320</v>
      </c>
      <c r="J85" s="14" t="s">
        <v>205</v>
      </c>
      <c r="K85" s="14" t="s">
        <v>193</v>
      </c>
      <c r="L85" s="14" t="s">
        <v>207</v>
      </c>
      <c r="M85" s="14" t="s">
        <v>195</v>
      </c>
    </row>
    <row r="86" ht="24.4" customHeight="1" spans="1:13">
      <c r="A86" s="5"/>
      <c r="B86" s="5"/>
      <c r="C86" s="6"/>
      <c r="D86" s="5"/>
      <c r="E86" s="13"/>
      <c r="F86" s="13" t="s">
        <v>222</v>
      </c>
      <c r="G86" s="14" t="s">
        <v>166</v>
      </c>
      <c r="H86" s="14" t="s">
        <v>166</v>
      </c>
      <c r="I86" s="14" t="s">
        <v>166</v>
      </c>
      <c r="J86" s="14" t="s">
        <v>166</v>
      </c>
      <c r="K86" s="14" t="s">
        <v>166</v>
      </c>
      <c r="L86" s="14" t="s">
        <v>197</v>
      </c>
      <c r="M86" s="14" t="s">
        <v>198</v>
      </c>
    </row>
    <row r="87" ht="24.4" customHeight="1" spans="1:13">
      <c r="A87" s="5"/>
      <c r="B87" s="5"/>
      <c r="C87" s="6"/>
      <c r="D87" s="5"/>
      <c r="E87" s="13"/>
      <c r="F87" s="13" t="s">
        <v>223</v>
      </c>
      <c r="G87" s="14" t="s">
        <v>166</v>
      </c>
      <c r="H87" s="14" t="s">
        <v>166</v>
      </c>
      <c r="I87" s="14" t="s">
        <v>166</v>
      </c>
      <c r="J87" s="14" t="s">
        <v>166</v>
      </c>
      <c r="K87" s="14" t="s">
        <v>166</v>
      </c>
      <c r="L87" s="14" t="s">
        <v>321</v>
      </c>
      <c r="M87" s="14" t="s">
        <v>198</v>
      </c>
    </row>
    <row r="88" ht="100.05" customHeight="1" spans="1:13">
      <c r="A88" s="5"/>
      <c r="B88" s="5"/>
      <c r="C88" s="6"/>
      <c r="D88" s="5"/>
      <c r="E88" s="13" t="s">
        <v>224</v>
      </c>
      <c r="F88" s="13" t="s">
        <v>225</v>
      </c>
      <c r="G88" s="14" t="s">
        <v>226</v>
      </c>
      <c r="H88" s="14" t="s">
        <v>227</v>
      </c>
      <c r="I88" s="14" t="s">
        <v>322</v>
      </c>
      <c r="J88" s="14" t="s">
        <v>229</v>
      </c>
      <c r="K88" s="14" t="s">
        <v>193</v>
      </c>
      <c r="L88" s="14" t="s">
        <v>207</v>
      </c>
      <c r="M88" s="14" t="s">
        <v>212</v>
      </c>
    </row>
  </sheetData>
  <mergeCells count="61">
    <mergeCell ref="C2:M2"/>
    <mergeCell ref="A3:B3"/>
    <mergeCell ref="L3:M3"/>
    <mergeCell ref="E4:M4"/>
    <mergeCell ref="A6:B6"/>
    <mergeCell ref="A4:A5"/>
    <mergeCell ref="A8:A18"/>
    <mergeCell ref="A19:A32"/>
    <mergeCell ref="A33:A45"/>
    <mergeCell ref="A46:A60"/>
    <mergeCell ref="A61:A76"/>
    <mergeCell ref="A77:A88"/>
    <mergeCell ref="B4:B5"/>
    <mergeCell ref="B8:B18"/>
    <mergeCell ref="B19:B32"/>
    <mergeCell ref="B33:B45"/>
    <mergeCell ref="B46:B60"/>
    <mergeCell ref="B61:B76"/>
    <mergeCell ref="B77:B88"/>
    <mergeCell ref="C4:C5"/>
    <mergeCell ref="C8:C18"/>
    <mergeCell ref="C19:C32"/>
    <mergeCell ref="C33:C45"/>
    <mergeCell ref="C46:C60"/>
    <mergeCell ref="C61:C76"/>
    <mergeCell ref="C77:C88"/>
    <mergeCell ref="D4:D5"/>
    <mergeCell ref="D8:D18"/>
    <mergeCell ref="D19:D32"/>
    <mergeCell ref="D33:D45"/>
    <mergeCell ref="D46:D60"/>
    <mergeCell ref="D61:D76"/>
    <mergeCell ref="D77:D88"/>
    <mergeCell ref="E8:E10"/>
    <mergeCell ref="E11:E13"/>
    <mergeCell ref="E14:E17"/>
    <mergeCell ref="E19:E22"/>
    <mergeCell ref="E23:E27"/>
    <mergeCell ref="E28:E31"/>
    <mergeCell ref="E33:E35"/>
    <mergeCell ref="E36:E40"/>
    <mergeCell ref="E41:E44"/>
    <mergeCell ref="E46:E48"/>
    <mergeCell ref="E49:E55"/>
    <mergeCell ref="E56:E59"/>
    <mergeCell ref="E61:E63"/>
    <mergeCell ref="E64:E70"/>
    <mergeCell ref="E71:E75"/>
    <mergeCell ref="E77:E79"/>
    <mergeCell ref="E80:E83"/>
    <mergeCell ref="E84:E87"/>
    <mergeCell ref="F19:F20"/>
    <mergeCell ref="F24:F26"/>
    <mergeCell ref="F36:F37"/>
    <mergeCell ref="F38:F39"/>
    <mergeCell ref="F49:F52"/>
    <mergeCell ref="F53:F54"/>
    <mergeCell ref="F64:F65"/>
    <mergeCell ref="F66:F69"/>
    <mergeCell ref="F72:F73"/>
    <mergeCell ref="F81:F82"/>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部门收支总体情况表</vt:lpstr>
      <vt:lpstr>部门收入总体情况表</vt:lpstr>
      <vt:lpstr>部门支出总体情况表</vt:lpstr>
      <vt:lpstr>财政拨款收支总体情况表</vt:lpstr>
      <vt:lpstr>一般公共预算支出情况表</vt:lpstr>
      <vt:lpstr>一般公共预算基本支出情况表</vt:lpstr>
      <vt:lpstr>一般公共预算“三公”经费支出情况表</vt:lpstr>
      <vt:lpstr>政府性基金预算支出情况表</vt:lpstr>
      <vt:lpstr>项目支出绩效目标表</vt: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小敏</cp:lastModifiedBy>
  <dcterms:created xsi:type="dcterms:W3CDTF">2024-01-31T11:20:00Z</dcterms:created>
  <dcterms:modified xsi:type="dcterms:W3CDTF">2024-02-01T13:42:08Z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A2722D9579434B809EA18944AB223C90_13</vt:lpwstr>
  </property>
  <property fmtid="{D5CDD505-2E9C-101B-9397-08002B2CF9AE}" pid="3" name="KSOProductBuildVer">
    <vt:lpwstr>2052-12.1.0.16120</vt:lpwstr>
  </property>
</Properties>
</file>