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4" activeTab="6"/>
  </bookViews>
  <sheets>
    <sheet name="部门收支总体情况表" sheetId="9" r:id="rId1"/>
    <sheet name="部门收入总体情况表" sheetId="17" r:id="rId2"/>
    <sheet name="部门支出总体情况表" sheetId="13" r:id="rId3"/>
    <sheet name="财政拨款收支总体情况表" sheetId="7" r:id="rId4"/>
    <sheet name="一般公共预算支出情况表" sheetId="10" r:id="rId5"/>
    <sheet name="一般公共预算基本支出情况表" sheetId="18" r:id="rId6"/>
    <sheet name="一般公共预算“三公”经费支出情况表" sheetId="16" r:id="rId7"/>
    <sheet name="政府性基金预算支出情况表" sheetId="25" r:id="rId8"/>
    <sheet name="项目支出绩效目标表" sheetId="23" r:id="rId9"/>
  </sheets>
  <definedNames>
    <definedName name="_xlnm.Print_Area" localSheetId="1">部门收入总体情况表!$A$1:$M$13</definedName>
    <definedName name="_xlnm.Print_Area" localSheetId="0">部门收支总体情况表!$A$1:$D$16</definedName>
    <definedName name="_xlnm.Print_Area" localSheetId="2">部门支出总体情况表!$A$1:$J$13</definedName>
    <definedName name="_xlnm.Print_Area" localSheetId="3">财政拨款收支总体情况表!$A$1:$F$34</definedName>
    <definedName name="_xlnm.Print_Area" localSheetId="8">项目支出绩效目标表!$A$1:$AO$15</definedName>
    <definedName name="_xlnm.Print_Area" localSheetId="6">一般公共预算“三公”经费支出情况表!$A$1:$M$7</definedName>
    <definedName name="_xlnm.Print_Area" localSheetId="5">一般公共预算基本支出情况表!$A$1:$E$32</definedName>
    <definedName name="_xlnm.Print_Area" localSheetId="4">一般公共预算支出情况表!$A$1:$G$13</definedName>
    <definedName name="_xlnm.Print_Titles" localSheetId="1">部门收入总体情况表!$1:$6</definedName>
    <definedName name="_xlnm.Print_Titles" localSheetId="0">部门收支总体情况表!$1:$5</definedName>
    <definedName name="_xlnm.Print_Titles" localSheetId="8">项目支出绩效目标表!$1:$7</definedName>
    <definedName name="_xlnm.Print_Titles" localSheetId="5">一般公共预算基本支出情况表!$1:$5</definedName>
    <definedName name="_xlnm.Print_Titles" localSheetId="4">一般公共预算支出情况表!$1:$6</definedName>
    <definedName name="_xlnm.Print_Titles" localSheetId="7">政府性基金预算支出情况表!$1:$6</definedName>
  </definedNames>
  <calcPr calcId="144525"/>
</workbook>
</file>

<file path=xl/sharedStrings.xml><?xml version="1.0" encoding="utf-8"?>
<sst xmlns="http://schemas.openxmlformats.org/spreadsheetml/2006/main" count="549" uniqueCount="370">
  <si>
    <t>2022年部门收支总体情况表</t>
  </si>
  <si>
    <t>部门名称：长沙市审计局</t>
  </si>
  <si>
    <r>
      <rPr>
        <sz val="11"/>
        <color rgb="FF000000"/>
        <rFont val="宋体"/>
        <charset val="134"/>
      </rPr>
      <t>单位</t>
    </r>
    <r>
      <rPr>
        <sz val="11"/>
        <color rgb="FF000000"/>
        <rFont val="Tahoma"/>
        <charset val="134"/>
      </rPr>
      <t>:</t>
    </r>
    <r>
      <rPr>
        <sz val="11"/>
        <color rgb="FF000000"/>
        <rFont val="宋体"/>
        <charset val="134"/>
      </rPr>
      <t>万元</t>
    </r>
  </si>
  <si>
    <r>
      <rPr>
        <sz val="11"/>
        <color rgb="FF000000"/>
        <rFont val="宋体"/>
        <charset val="134"/>
      </rPr>
      <t>收</t>
    </r>
    <r>
      <rPr>
        <sz val="11"/>
        <color rgb="FF000000"/>
        <rFont val="Tahoma"/>
        <charset val="134"/>
      </rPr>
      <t xml:space="preserve">                  </t>
    </r>
    <r>
      <rPr>
        <sz val="11"/>
        <color rgb="FF000000"/>
        <rFont val="宋体"/>
        <charset val="134"/>
      </rPr>
      <t>入</t>
    </r>
  </si>
  <si>
    <r>
      <rPr>
        <sz val="11"/>
        <color rgb="FF000000"/>
        <rFont val="宋体"/>
        <charset val="134"/>
      </rPr>
      <t>支</t>
    </r>
    <r>
      <rPr>
        <sz val="11"/>
        <color rgb="FF000000"/>
        <rFont val="Tahoma"/>
        <charset val="134"/>
      </rPr>
      <t xml:space="preserve">                  </t>
    </r>
    <r>
      <rPr>
        <sz val="11"/>
        <color rgb="FF000000"/>
        <rFont val="宋体"/>
        <charset val="134"/>
      </rPr>
      <t>出</t>
    </r>
  </si>
  <si>
    <r>
      <rPr>
        <sz val="11"/>
        <color rgb="FF000000"/>
        <rFont val="宋体"/>
        <charset val="134"/>
      </rPr>
      <t>项</t>
    </r>
    <r>
      <rPr>
        <sz val="11"/>
        <color rgb="FF000000"/>
        <rFont val="Tahoma"/>
        <charset val="134"/>
      </rPr>
      <t xml:space="preserve">         </t>
    </r>
    <r>
      <rPr>
        <sz val="11"/>
        <color rgb="FF000000"/>
        <rFont val="宋体"/>
        <charset val="134"/>
      </rPr>
      <t>目</t>
    </r>
  </si>
  <si>
    <t>本年预算</t>
  </si>
  <si>
    <r>
      <rPr>
        <sz val="11"/>
        <color rgb="FF000000"/>
        <rFont val="宋体"/>
        <charset val="134"/>
      </rPr>
      <t>一、财政拨款</t>
    </r>
    <r>
      <rPr>
        <sz val="11"/>
        <color rgb="FF000000"/>
        <rFont val="Tahoma"/>
        <charset val="134"/>
      </rPr>
      <t>(</t>
    </r>
    <r>
      <rPr>
        <sz val="11"/>
        <color rgb="FF000000"/>
        <rFont val="宋体"/>
        <charset val="134"/>
      </rPr>
      <t>补助</t>
    </r>
    <r>
      <rPr>
        <sz val="11"/>
        <color rgb="FF000000"/>
        <rFont val="Tahoma"/>
        <charset val="134"/>
      </rPr>
      <t>)</t>
    </r>
  </si>
  <si>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</si>
  <si>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</si>
  <si>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</si>
  <si>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</si>
  <si>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</si>
  <si>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</si>
  <si>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</si>
  <si>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</si>
  <si>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</si>
  <si>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r>
      <rPr>
        <sz val="11"/>
        <color rgb="FF000000"/>
        <rFont val="宋体"/>
        <charset val="134"/>
      </rPr>
      <t>本</t>
    </r>
    <r>
      <rPr>
        <sz val="11"/>
        <color rgb="FF000000"/>
        <rFont val="Tahoma"/>
        <charset val="134"/>
      </rPr>
      <t xml:space="preserve"> </t>
    </r>
    <r>
      <rPr>
        <sz val="11"/>
        <color rgb="FF000000"/>
        <rFont val="宋体"/>
        <charset val="134"/>
      </rPr>
      <t>年</t>
    </r>
    <r>
      <rPr>
        <sz val="11"/>
        <color rgb="FF000000"/>
        <rFont val="Tahoma"/>
        <charset val="134"/>
      </rPr>
      <t xml:space="preserve"> </t>
    </r>
    <r>
      <rPr>
        <sz val="11"/>
        <color rgb="FF000000"/>
        <rFont val="宋体"/>
        <charset val="134"/>
      </rPr>
      <t>收</t>
    </r>
    <r>
      <rPr>
        <sz val="11"/>
        <color rgb="FF000000"/>
        <rFont val="Tahoma"/>
        <charset val="134"/>
      </rPr>
      <t xml:space="preserve"> </t>
    </r>
    <r>
      <rPr>
        <sz val="11"/>
        <color rgb="FF000000"/>
        <rFont val="宋体"/>
        <charset val="134"/>
      </rPr>
      <t>入</t>
    </r>
    <r>
      <rPr>
        <sz val="11"/>
        <color rgb="FF000000"/>
        <rFont val="Tahoma"/>
        <charset val="134"/>
      </rPr>
      <t xml:space="preserve"> </t>
    </r>
    <r>
      <rPr>
        <sz val="11"/>
        <color rgb="FF000000"/>
        <rFont val="宋体"/>
        <charset val="134"/>
      </rPr>
      <t>合</t>
    </r>
    <r>
      <rPr>
        <sz val="11"/>
        <color rgb="FF000000"/>
        <rFont val="Tahoma"/>
        <charset val="134"/>
      </rPr>
      <t xml:space="preserve"> </t>
    </r>
    <r>
      <rPr>
        <sz val="11"/>
        <color rgb="FF000000"/>
        <rFont val="宋体"/>
        <charset val="134"/>
      </rPr>
      <t>计</t>
    </r>
  </si>
  <si>
    <r>
      <rPr>
        <sz val="11"/>
        <color rgb="FF000000"/>
        <rFont val="宋体"/>
        <charset val="134"/>
      </rPr>
      <t>本</t>
    </r>
    <r>
      <rPr>
        <sz val="11"/>
        <color rgb="FF000000"/>
        <rFont val="Tahoma"/>
        <charset val="134"/>
      </rPr>
      <t xml:space="preserve"> </t>
    </r>
    <r>
      <rPr>
        <sz val="11"/>
        <color rgb="FF000000"/>
        <rFont val="宋体"/>
        <charset val="134"/>
      </rPr>
      <t>年</t>
    </r>
    <r>
      <rPr>
        <sz val="11"/>
        <color rgb="FF000000"/>
        <rFont val="Tahoma"/>
        <charset val="134"/>
      </rPr>
      <t xml:space="preserve"> </t>
    </r>
    <r>
      <rPr>
        <sz val="11"/>
        <color rgb="FF000000"/>
        <rFont val="宋体"/>
        <charset val="134"/>
      </rPr>
      <t>支</t>
    </r>
    <r>
      <rPr>
        <sz val="11"/>
        <color rgb="FF000000"/>
        <rFont val="Tahoma"/>
        <charset val="134"/>
      </rPr>
      <t xml:space="preserve"> </t>
    </r>
    <r>
      <rPr>
        <sz val="11"/>
        <color rgb="FF000000"/>
        <rFont val="宋体"/>
        <charset val="134"/>
      </rPr>
      <t>出</t>
    </r>
    <r>
      <rPr>
        <sz val="11"/>
        <color rgb="FF000000"/>
        <rFont val="Tahoma"/>
        <charset val="134"/>
      </rPr>
      <t xml:space="preserve"> </t>
    </r>
    <r>
      <rPr>
        <sz val="11"/>
        <color rgb="FF000000"/>
        <rFont val="宋体"/>
        <charset val="134"/>
      </rPr>
      <t>合</t>
    </r>
    <r>
      <rPr>
        <sz val="11"/>
        <color rgb="FF000000"/>
        <rFont val="Tahoma"/>
        <charset val="134"/>
      </rPr>
      <t xml:space="preserve"> </t>
    </r>
    <r>
      <rPr>
        <sz val="11"/>
        <color rgb="FF000000"/>
        <rFont val="宋体"/>
        <charset val="134"/>
      </rPr>
      <t>计</t>
    </r>
  </si>
  <si>
    <t>六、用事业基金弥补收支差额</t>
  </si>
  <si>
    <t>六、结余分配</t>
  </si>
  <si>
    <t>七、上年结转</t>
  </si>
  <si>
    <t>七、结转下年</t>
  </si>
  <si>
    <r>
      <rPr>
        <sz val="11"/>
        <color rgb="FF000000"/>
        <rFont val="宋体"/>
        <charset val="134"/>
      </rPr>
      <t>收</t>
    </r>
    <r>
      <rPr>
        <sz val="11"/>
        <color rgb="FF000000"/>
        <rFont val="Tahoma"/>
        <charset val="134"/>
      </rPr>
      <t xml:space="preserve">  </t>
    </r>
    <r>
      <rPr>
        <sz val="11"/>
        <color rgb="FF000000"/>
        <rFont val="宋体"/>
        <charset val="134"/>
      </rPr>
      <t>入</t>
    </r>
    <r>
      <rPr>
        <sz val="11"/>
        <color rgb="FF000000"/>
        <rFont val="Tahoma"/>
        <charset val="134"/>
      </rPr>
      <t xml:space="preserve">  </t>
    </r>
    <r>
      <rPr>
        <sz val="11"/>
        <color rgb="FF000000"/>
        <rFont val="宋体"/>
        <charset val="134"/>
      </rPr>
      <t>总</t>
    </r>
    <r>
      <rPr>
        <sz val="11"/>
        <color rgb="FF000000"/>
        <rFont val="Tahoma"/>
        <charset val="134"/>
      </rPr>
      <t xml:space="preserve">  </t>
    </r>
    <r>
      <rPr>
        <sz val="11"/>
        <color rgb="FF000000"/>
        <rFont val="宋体"/>
        <charset val="134"/>
      </rPr>
      <t>计</t>
    </r>
  </si>
  <si>
    <r>
      <rPr>
        <sz val="11"/>
        <color rgb="FF000000"/>
        <rFont val="宋体"/>
        <charset val="134"/>
      </rPr>
      <t>支</t>
    </r>
    <r>
      <rPr>
        <sz val="11"/>
        <color rgb="FF000000"/>
        <rFont val="Tahoma"/>
        <charset val="134"/>
      </rPr>
      <t xml:space="preserve">  </t>
    </r>
    <r>
      <rPr>
        <sz val="11"/>
        <color rgb="FF000000"/>
        <rFont val="宋体"/>
        <charset val="134"/>
      </rPr>
      <t>出</t>
    </r>
    <r>
      <rPr>
        <sz val="11"/>
        <color rgb="FF000000"/>
        <rFont val="Tahoma"/>
        <charset val="134"/>
      </rPr>
      <t xml:space="preserve">  </t>
    </r>
    <r>
      <rPr>
        <sz val="11"/>
        <color rgb="FF000000"/>
        <rFont val="宋体"/>
        <charset val="134"/>
      </rPr>
      <t>总</t>
    </r>
    <r>
      <rPr>
        <sz val="11"/>
        <color rgb="FF000000"/>
        <rFont val="Tahoma"/>
        <charset val="134"/>
      </rPr>
      <t xml:space="preserve">  </t>
    </r>
    <r>
      <rPr>
        <sz val="11"/>
        <color rgb="FF000000"/>
        <rFont val="宋体"/>
        <charset val="134"/>
      </rPr>
      <t>计</t>
    </r>
  </si>
  <si>
    <t>2022年部门收入总体情况表</t>
  </si>
  <si>
    <t>单位：万元</t>
  </si>
  <si>
    <t>类</t>
  </si>
  <si>
    <t>款</t>
  </si>
  <si>
    <t>项</t>
  </si>
  <si>
    <t>功能科目</t>
  </si>
  <si>
    <t>合计</t>
  </si>
  <si>
    <r>
      <rPr>
        <sz val="11"/>
        <color rgb="FF000000"/>
        <rFont val="宋体"/>
        <charset val="134"/>
      </rPr>
      <t>财政拨款</t>
    </r>
    <r>
      <rPr>
        <sz val="11"/>
        <color rgb="FF000000"/>
        <rFont val="Tahoma"/>
        <charset val="134"/>
      </rPr>
      <t xml:space="preserve">  (</t>
    </r>
    <r>
      <rPr>
        <sz val="11"/>
        <color rgb="FF000000"/>
        <rFont val="宋体"/>
        <charset val="134"/>
      </rPr>
      <t>补助</t>
    </r>
    <r>
      <rPr>
        <sz val="11"/>
        <color rgb="FF000000"/>
        <rFont val="Tahoma"/>
        <charset val="134"/>
      </rPr>
      <t>)</t>
    </r>
  </si>
  <si>
    <t>财政专户管理事业收入</t>
  </si>
  <si>
    <t>事业单位经营服务收入</t>
  </si>
  <si>
    <t>上级补助收入</t>
  </si>
  <si>
    <t>其它收入</t>
  </si>
  <si>
    <t>用事业基金弥补收支差额</t>
  </si>
  <si>
    <t>上年结转</t>
  </si>
  <si>
    <t>金额</t>
  </si>
  <si>
    <r>
      <rPr>
        <sz val="11"/>
        <color rgb="FF000000"/>
        <rFont val="宋体"/>
        <charset val="134"/>
      </rPr>
      <t>其中</t>
    </r>
    <r>
      <rPr>
        <sz val="11"/>
        <color rgb="FF000000"/>
        <rFont val="Tahoma"/>
        <charset val="134"/>
      </rPr>
      <t>:</t>
    </r>
    <r>
      <rPr>
        <sz val="11"/>
        <color rgb="FF000000"/>
        <rFont val="宋体"/>
        <charset val="134"/>
      </rPr>
      <t>经费拨款</t>
    </r>
  </si>
  <si>
    <t>**</t>
  </si>
  <si>
    <t>201</t>
  </si>
  <si>
    <t>一般公共服务支出</t>
  </si>
  <si>
    <t>08</t>
  </si>
  <si>
    <t xml:space="preserve">  审计事务</t>
  </si>
  <si>
    <t xml:space="preserve">  201</t>
  </si>
  <si>
    <t xml:space="preserve">  08</t>
  </si>
  <si>
    <t>01</t>
  </si>
  <si>
    <t xml:space="preserve">    行政运行</t>
  </si>
  <si>
    <t>04</t>
  </si>
  <si>
    <t xml:space="preserve">    审计业务</t>
  </si>
  <si>
    <t>05</t>
  </si>
  <si>
    <t xml:space="preserve">    审计管理</t>
  </si>
  <si>
    <t>06</t>
  </si>
  <si>
    <t xml:space="preserve">    信息化建设</t>
  </si>
  <si>
    <t>2022年部门支出总体情况表</t>
  </si>
  <si>
    <t>科目编码</t>
  </si>
  <si>
    <t>总  计</t>
  </si>
  <si>
    <t>基本支出</t>
  </si>
  <si>
    <t>项目支出</t>
  </si>
  <si>
    <t>事业单位经营支出</t>
  </si>
  <si>
    <t>对附属单位补助支出</t>
  </si>
  <si>
    <t>上缴上级支出</t>
  </si>
  <si>
    <t>2022年财政拨款收支总体情况表</t>
  </si>
  <si>
    <t>收                  入</t>
  </si>
  <si>
    <t>支                  出</t>
  </si>
  <si>
    <t>项目</t>
  </si>
  <si>
    <t>金  额</t>
  </si>
  <si>
    <t>一般公共预算</t>
  </si>
  <si>
    <t>政府性基金预算</t>
  </si>
  <si>
    <t>一、本年收入</t>
  </si>
  <si>
    <t>一、本年支出</t>
  </si>
  <si>
    <t>1、一般公共预算拨款</t>
  </si>
  <si>
    <t>1、一般公共服务支出</t>
  </si>
  <si>
    <t>2、政府性基金预算拨款</t>
  </si>
  <si>
    <t>2、外交支出</t>
  </si>
  <si>
    <t>3、公共安全支出</t>
  </si>
  <si>
    <t>4、教育支出</t>
  </si>
  <si>
    <t>5、科学技术支出</t>
  </si>
  <si>
    <t>6、文化体育与传媒支出</t>
  </si>
  <si>
    <t>7、社会保障和就业支出</t>
  </si>
  <si>
    <t>8、社会保险基金支出</t>
  </si>
  <si>
    <t>9、医疗卫生与计划生育支出</t>
  </si>
  <si>
    <t>二、上年结转</t>
  </si>
  <si>
    <t>10、节能环保支出</t>
  </si>
  <si>
    <t>11、城乡社区支出</t>
  </si>
  <si>
    <t>12、农林水支出</t>
  </si>
  <si>
    <t>13、交通运输支出</t>
  </si>
  <si>
    <t>14、资源勘探信息等支出</t>
  </si>
  <si>
    <t>15、商业服务业等支出</t>
  </si>
  <si>
    <t>16、援助其他地区支出</t>
  </si>
  <si>
    <t>17、国土海洋气象等支出</t>
  </si>
  <si>
    <t>18、住房保障支出</t>
  </si>
  <si>
    <t>19、粮油物资储备支出</t>
  </si>
  <si>
    <t>20、灾害防治及应急管理支出</t>
  </si>
  <si>
    <t>21、其他支出</t>
  </si>
  <si>
    <t>二、结转下年</t>
  </si>
  <si>
    <t>收 入 总 计</t>
  </si>
  <si>
    <t>支 出 总 计</t>
  </si>
  <si>
    <t>2022年一般公共预算支出情况表</t>
  </si>
  <si>
    <t xml:space="preserve"> 功能科目</t>
  </si>
  <si>
    <t>2022年一般公共预算基本支出情况表</t>
  </si>
  <si>
    <t>单位:万元</t>
  </si>
  <si>
    <t>经济科目编码</t>
  </si>
  <si>
    <t>经济科目名称</t>
  </si>
  <si>
    <t>总计</t>
  </si>
  <si>
    <t>人员类</t>
  </si>
  <si>
    <t>公用经费</t>
  </si>
  <si>
    <t>工资福利支出</t>
  </si>
  <si>
    <t xml:space="preserve">  基本工资</t>
  </si>
  <si>
    <t xml:space="preserve">  津贴补贴</t>
  </si>
  <si>
    <t xml:space="preserve">  奖金</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</si>
  <si>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</si>
  <si>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</si>
  <si>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</si>
  <si>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</si>
  <si>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</si>
  <si>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</si>
  <si>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</si>
  <si>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</si>
  <si>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商品和服务支出</t>
  </si>
  <si>
    <t xml:space="preserve">  电费</t>
  </si>
  <si>
    <t xml:space="preserve">  邮电费</t>
  </si>
  <si>
    <t xml:space="preserve">  因公出国（境）费用</t>
  </si>
  <si>
    <t xml:space="preserve">  公务接待费</t>
  </si>
  <si>
    <t xml:space="preserve">  劳务费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</si>
  <si>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</si>
  <si>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</si>
  <si>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</si>
  <si>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</si>
  <si>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</si>
  <si>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</si>
  <si>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退休费</t>
  </si>
  <si>
    <t xml:space="preserve">  奖励金</t>
  </si>
  <si>
    <t>2022年一般公共预算“三公”经费支出情况表</t>
  </si>
  <si>
    <t>部门名称</t>
  </si>
  <si>
    <t>2021年预算数</t>
  </si>
  <si>
    <t>2022年预算数</t>
  </si>
  <si>
    <t>因公出国（境）费</t>
  </si>
  <si>
    <t>公务用车购置及运行费</t>
  </si>
  <si>
    <t>公务接待费</t>
  </si>
  <si>
    <t>小计</t>
  </si>
  <si>
    <t>公务用车购置</t>
  </si>
  <si>
    <t>公务用车运行费</t>
  </si>
  <si>
    <t>长沙市审计局</t>
  </si>
  <si>
    <t>2022年政府性基金预算支出情况表</t>
  </si>
  <si>
    <t>0.00</t>
  </si>
  <si>
    <t>说明：2022年我单位无政府性基金预算支出。</t>
  </si>
  <si>
    <t>2022年项目支出绩效目标表</t>
  </si>
  <si>
    <t>编码</t>
  </si>
  <si>
    <t>年度</t>
  </si>
  <si>
    <t>项目基本情况</t>
  </si>
  <si>
    <t>预算额度（万元）</t>
  </si>
  <si>
    <t>总体绩效目标</t>
  </si>
  <si>
    <t>项目实施进度计划</t>
  </si>
  <si>
    <t>保障措施</t>
  </si>
  <si>
    <t xml:space="preserve">                                               项目实施产出成果目标</t>
  </si>
  <si>
    <t xml:space="preserve">项目效益目标          
</t>
  </si>
  <si>
    <t>需要说明的问题</t>
  </si>
  <si>
    <t>项目名称</t>
  </si>
  <si>
    <t>项目批准机关及文号</t>
  </si>
  <si>
    <t>资金类型</t>
  </si>
  <si>
    <t>项目主管部门</t>
  </si>
  <si>
    <t>项目单位负责人</t>
  </si>
  <si>
    <t>项目资金总额</t>
  </si>
  <si>
    <t>资金来源</t>
  </si>
  <si>
    <t>上年度资金（预算额度）</t>
  </si>
  <si>
    <t>本年度申请计划</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</si>
  <si>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</si>
  <si>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</si>
  <si>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</si>
  <si>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</si>
  <si>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</si>
  <si>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</si>
  <si>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</si>
  <si>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</si>
  <si>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</si>
  <si>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</si>
  <si>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</si>
  <si>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</si>
  <si>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</si>
  <si>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</si>
  <si>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</si>
  <si>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</si>
  <si>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</si>
  <si>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</si>
  <si>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</si>
  <si>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</si>
  <si>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</si>
  <si>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</si>
  <si>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</si>
  <si>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</si>
  <si>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</si>
  <si>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</si>
  <si>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</si>
  <si>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时效目标（指标）内容</t>
  </si>
  <si>
    <t>时效目标（指标）值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</si>
  <si>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</si>
  <si>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</si>
  <si>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</si>
  <si>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</si>
  <si>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</si>
  <si>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</si>
  <si>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</si>
  <si>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</si>
  <si>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</si>
  <si>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</si>
  <si>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</si>
  <si>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</si>
  <si>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130</t>
  </si>
  <si>
    <t>长沙市审计局机关</t>
  </si>
  <si>
    <t xml:space="preserve">  130001</t>
  </si>
  <si>
    <t xml:space="preserve">  长沙市审计局机关</t>
  </si>
  <si>
    <t>2022</t>
  </si>
  <si>
    <t>审计信息化系统运行维护费</t>
  </si>
  <si>
    <t>1、湖南省人民政府关于加强审计工作的实施意见（湘政发【2015】23号）；2、省委办公厅、省政府办公厅印发《关于完善审计制度若干重大问题的实施意见和关于推进审计全覆盖的实施意见》的通知（湘办发【2017】12号）；3、长沙市审计委员会会议纪要第五期。</t>
  </si>
  <si>
    <t>部门预算项目</t>
  </si>
  <si>
    <t>市审计局</t>
  </si>
  <si>
    <t>岳柏林、毛定</t>
  </si>
  <si>
    <t>部门预算</t>
  </si>
  <si>
    <t>坚持科技强审，加强审计信息化建设，推广运用数字化审计方式。</t>
  </si>
  <si>
    <t>1.保证我局大数据智慧审计平台、审计门户网站等信息系统正常运行；2.按照省厅建设标准和要求，建设大数据审计分析室。</t>
  </si>
  <si>
    <t>1、保证我局大数据智慧审计平台、审计门户网站等信息系统正常运行；2、按照省厅建设标准和要求，开展大数据分析室建设。</t>
  </si>
  <si>
    <t>2022-01-01</t>
  </si>
  <si>
    <t>2022-12-31</t>
  </si>
  <si>
    <t>电子数据审计处、办公室</t>
  </si>
  <si>
    <t>《长沙市审计局信息化工作管理办法》、《长沙市审计局财务管理规定》</t>
  </si>
  <si>
    <t>1、依据2022年度审计项目计划，做好相关审计项目的数据提取和数据分析工作；2、按照省厅建设标准和要求，开展大数据分析室建设；3、运维合同相关内容。</t>
  </si>
  <si>
    <t>1、平台运维；2、疑点查找。</t>
  </si>
  <si>
    <t>1、2个平台的日常维护和升级；2、通过大数据审计查找审计疑点或问题50条及以上。</t>
  </si>
  <si>
    <t>1、网络安全事故次数；2、系统运行稳定程度；3、运维工作合同执行完整性。</t>
  </si>
  <si>
    <t>1、发生网络安全事故次数0次；2、系统运行稳定程度100%；3、按照合同要求提供运维服务。</t>
  </si>
  <si>
    <t>合同规定时限。</t>
  </si>
  <si>
    <t>提高审计工作效率。</t>
  </si>
  <si>
    <t>项目预算。</t>
  </si>
  <si>
    <t>81万元</t>
  </si>
  <si>
    <t>节约审计成本。</t>
  </si>
  <si>
    <t>通过大数据审计手段，提高审计工作效率，减少审计时间成本及人力成本。</t>
  </si>
  <si>
    <t>1、政务动态信息更新量；2、呼应门户网站回应公众关注热点（或重大舆情数量）。</t>
  </si>
  <si>
    <t>1、政务动态信息更新量达到240条及以上；2、呼应门户网站回应公众关注热点（或重大舆情数量）达到5次及以上。</t>
  </si>
  <si>
    <t>大数据审计。</t>
  </si>
  <si>
    <t>减少纸张用量。</t>
  </si>
  <si>
    <t>通过大数据审计应用平台，对各类大数据进行分析。</t>
  </si>
  <si>
    <t>增加各类数据的关联系，对各行业审计进行总体分析。</t>
  </si>
  <si>
    <t>审计人员满意度。</t>
  </si>
  <si>
    <t>95%</t>
  </si>
  <si>
    <t>通过大数据分析，提高审计工作效率，减少审计时间成本及人力成本。</t>
  </si>
  <si>
    <t>审计业务购买服务经费</t>
  </si>
  <si>
    <t>1、《湖南省人民政府关于加强审计工作的实施意见》（湘政发【2015】23号）；2.省委办公厅、省政府办公厅印发《关于完善审计制度若干重大问题的实施意见》和《关于推进审计全覆盖的实施意见》的通知（湘办发【2017】12号）</t>
  </si>
  <si>
    <t>周本瑜、毛定</t>
  </si>
  <si>
    <t>规范聘请中介机构参与审计工作行为，保证审计质量，明确审计责任，实现节约资金、提高效率，促进建设的目的。</t>
  </si>
  <si>
    <t>1、聘请中介机构参与结算（决算）评审项目质量情况专项审计调查、竣工决算审计等政府投资审计项目，有效弥补投资审计人员不足问题，更好地促进工程结算评审项目质量管理水平的整体提升。
2、在财政审计、经责审计、国企国资审计等领域购买一些日常审计服务，提高审计工作效率和质量。
3、在内部审计工作指导与监督方面购买专业服务，推动内部审计工作的健康发展。</t>
  </si>
  <si>
    <t>1、对相关投资审计项目进行初审购买中介机构服务经费；委托相关专业检测机构进行复查和检测；其他审计相关工作购买服务；
2、继续加大和扩大对财政审计、经责审计、国企国资审计等工作购买中介服务的力度和覆盖面；
3、购买内部审计指导与监督服务。</t>
  </si>
  <si>
    <t>人事处、办公室</t>
  </si>
  <si>
    <t>《长沙市审计局财务管理规定》、《长沙市审计局采购管理办法（试行）》。</t>
  </si>
  <si>
    <t>1、选取合规的中介机构购买其服务；2、核实所购买各类服务资质；3、对购买服务机构派出人员进行考勤；4、服务合同相关内容。</t>
  </si>
  <si>
    <t>协助各处室完成项目个数。</t>
  </si>
  <si>
    <t>约60个，具体以2022年审计项目计划确定的项目数及实际购买服务项目数量为准。</t>
  </si>
  <si>
    <t>1、协助审计项目完成率；2、审计结果误差率；3、政府采购的合规性；4、合同完成质量。</t>
  </si>
  <si>
    <t>1、协助审计项目完成率100%；2、审计结果误差率0%；3、按照政府采购要求采购；4、按照合同要求完成相关服务。</t>
  </si>
  <si>
    <t>协助完成各类项目审计目标。</t>
  </si>
  <si>
    <t>在审计项目规定时限内协助我局审计人员按时高效完成相关审计事项。</t>
  </si>
  <si>
    <t>434万元。</t>
  </si>
  <si>
    <t>1.购买审计服务的中介机构按时保质完成审计任务，协助我局审计人员如期保质保量完成相关审计事项；
2.购买内审服务的中介机构对全市内部审计工作进行指导与质量督查。
3.其他购买服务有效保证审计项目及对应工作的质量。</t>
  </si>
  <si>
    <t>协助各处室完成如下经济目标：1、查出违规金额；2、查出管理不规范金额；3、审计收缴财政及税费金额。</t>
  </si>
  <si>
    <t>协助各处室完成以下经济目标对应值：1、查出违规金额1.5亿元；2、查出管理不规范金额5亿元；3、审计收缴财政及税费金额1000万元。</t>
  </si>
  <si>
    <t>协助各处室完成如下社会目标：1、提出审计建议条数；2、发现并移送案件线索。</t>
  </si>
  <si>
    <t>协助各处室完成如下社会目标对应值：1、提出审计建议160条；2、发现并移送案件线索4起。</t>
  </si>
  <si>
    <t>购买审计服务参与自然资源资产和环境保护审计。</t>
  </si>
  <si>
    <t>推动领导干部守法守纪守规尽责，切实履行自然资源资产管理和生态环境保护责任，促进自然资源资产节约集约利用和保护生态环境安全。</t>
  </si>
  <si>
    <t>充分保障审计履职，持续在各项审计领域购买服务。</t>
  </si>
  <si>
    <t>在财务收支审计、经济责任审计、专项审计等领域购买专业服务，在投资审计购买中介服务，在内部审计工作指导与监督方面购买专业服务。</t>
  </si>
  <si>
    <t>购买服务主体满意度。</t>
  </si>
  <si>
    <t>充分利用社会的有生力量参与审计，保证审计项目按时、按要求完成，防止大量工作积压。</t>
  </si>
  <si>
    <t>审计外勤经费</t>
  </si>
  <si>
    <t>1、湖南省人民政府关于加强审计工作的实施意见（湘政发【2015】23号）；2、省委办公厅、省政府办公厅印发《关于完善审计制度若干重大问题的实施意见》和《关于推进审计全覆盖的实施意见》的通知（湘办发【2017】12号）</t>
  </si>
  <si>
    <t>毛定</t>
  </si>
  <si>
    <t>外勤经费用于支付审计人员在本单位以外履行审计职责（含项目审计、审计调查、综合调研、现场督察、审计执行、项目审理、专案调查、行政应诉、审计复议、社会审计质量检查等）期间发生的符合有关规定并应在本单位报销的伙食补助费、交通补助费和其他杂费，以达到严格贯彻执行廉政纪律，规范审计行为，提高审计效能的总目标。</t>
  </si>
  <si>
    <t>用审计外勤经费支付审计人员在本单位以外履行审计职责（含项目审计、审计调查、综合调研、现场督察、审计执行、项目审理、专案调查、行政应诉、审计复议、社会审计质量检查等）期间发生的符合有关规定并应在本单位报销的伙食补助费、交通补助费和其他杂费等，有效切断现场审计人员与被审计单位的利益联系，保证审计结果的公正性。</t>
  </si>
  <si>
    <t>审计外勤经费是审计人员在本单位以外履行审计职责（含项目审计、审计调查、综合调研、现场督察、审计执行、项目审理、专案调查、行政应诉、审计复议、社会审计质量检查等）期间发生的符合有关规定并应在本单位报销的伙食补助费、交通补助费和其他杂费等。</t>
  </si>
  <si>
    <t>办公室、计划执行处、各业务处室</t>
  </si>
  <si>
    <t>《长沙市审计局2022年度审计项目计划》、《长沙市审计局审计外勤经费管理办法》、《长沙市审计局财务管理规定》</t>
  </si>
  <si>
    <t>全年安排审计项目个数。</t>
  </si>
  <si>
    <t>约60个，具体以2022年审计项目计划确定项目数为准。</t>
  </si>
  <si>
    <t>经费支出的规范性。</t>
  </si>
  <si>
    <t>《长沙市审计局审计外勤经费管理办法》、《长沙市审计局财务管理规定》相关规定。</t>
  </si>
  <si>
    <t>支付进度。</t>
  </si>
  <si>
    <t>按时支付审计人员在本单位以外履行审计职责（含项目审计、审计调查、综合调研、现场督察、审计执行、项目审理、专案调查、行政应诉、审计复议、社会审计质量检查等）期间发生的符合有关规定并应在本单位报销的伙食补助费、交通补助费和其他杂费等。</t>
  </si>
  <si>
    <t>320万元。</t>
  </si>
  <si>
    <t>严格遵守审计“四个严禁”及“八不准”纪律要求，规范审计行为，提高审计效能。</t>
  </si>
  <si>
    <t>1、查出违规金额；2、查出管理不规范金额；3、审计收缴财政及税费金额。</t>
  </si>
  <si>
    <t>1、查出违规金额1.5亿元；2、查出管理不规范金额5亿元；3、审计收缴财政及税费金额1000万元。</t>
  </si>
  <si>
    <t>1、审计移送案件线索数量；2、提出审计建议数量。</t>
  </si>
  <si>
    <t>1、审计移送案件线索数量4个；2、提出审计建议160条。</t>
  </si>
  <si>
    <t>开展自然资源资产和环境保护审计。</t>
  </si>
  <si>
    <t>1、审计建议采纳率；2、审计报告公开率。</t>
  </si>
  <si>
    <t>1、审计建议采纳率100%；2、审计报告公开率100%(涉密、涉敏项目除外)。</t>
  </si>
  <si>
    <t>被审计单位满意度</t>
  </si>
  <si>
    <t>严格遵守审计“四个严禁”及“八不准”纪律要求，用审计外勤经费支付审计人员在本单位以外履行审计职责（含项目审计、审计调查、综合调研、现场督察、审计执行、项目审理、专案调查、行政应诉、审计复议、社会审计质量检查等）期间发生的符合有关规定并应在本单位报销的伙食补助费、交通补助费和其他杂费等，有效切断现场审计人员与被审计单位的利益联系，保证审计结果的公正性，规范审计行为，提高审计效能。</t>
  </si>
  <si>
    <t>重大专项审计工作经费</t>
  </si>
  <si>
    <t>1、省委办公厅、省政府办公厅《关于完善审计制度若干重大问题的实施意见和关于推进审计全覆盖的实施意见》（湘办发【2017】12号）；2、湖南省人民政府关于加强审计工作的实施意见（湘政发【2015】23号）</t>
  </si>
  <si>
    <t>郭爱国、毛定</t>
  </si>
  <si>
    <t>1.通过重大项目阶段性跟踪审计对政府投资重大建设项目的建设实施和竣工交付进行全过程的审计监督，促使政府投资重大项目管理规范化、制度化；
2.用于审计工作经费，如会议、培训、差旅、日常办公、乡村振兴帮扶资金、行业性审计、优秀审计项目评审等，保障各项审计工作的顺利开展。</t>
  </si>
  <si>
    <t>1、按照《长沙市审计局2022年度审计项目计划》，完成相关阶段性跟踪审计项目。</t>
  </si>
  <si>
    <t>主要为重大政府投资建设项目跟踪审计、其他项目审计及审计日常工作经费。</t>
  </si>
  <si>
    <t>政府投资审计专业局、办公室</t>
  </si>
  <si>
    <t>《长沙市审计局财务管理规定》</t>
  </si>
  <si>
    <t>《长沙市审计局2022年度审计项目计划》</t>
  </si>
  <si>
    <t>市重点建设项目跟踪审计个数。</t>
  </si>
  <si>
    <t>约4个，具体数量以2022年审计项目计划确定项目数为准。</t>
  </si>
  <si>
    <t>严格按照《长沙市审计局财务管理规定》。</t>
  </si>
  <si>
    <t>按照实施方案的要求完成重大政府投资建设项目的跟踪审计。</t>
  </si>
  <si>
    <t>按审计实施方案的要求在规定时间内完成。</t>
  </si>
  <si>
    <t>416万元。</t>
  </si>
  <si>
    <t>通过重大项目阶段性跟踪审计对政府投资重大建设项目的建设实施和竣工交付进行全过程的审计监督，促使政府投资重大项目管理规范化、制度化。</t>
  </si>
  <si>
    <t>通过跟踪审计发现项目资金筹集和管理使用、基本建设程序、项目招投标、合同管理及工程造价管理等方面存在的问题。</t>
  </si>
  <si>
    <t>节约政府投资建设项目成本。</t>
  </si>
  <si>
    <t>通过审计发现项目质量、安全与进度管理存在的问题。</t>
  </si>
  <si>
    <t>督促确保政府投资建设项目保质、如期、安全建成。</t>
  </si>
  <si>
    <t>办公物资绿色采购。</t>
  </si>
  <si>
    <t>采购环保复印纸张、可降解垃圾袋、纸杯、低耗能产品等绿色办公物资，助力环境保护。</t>
  </si>
  <si>
    <t>通过重大项目阶段性跟踪审计对政府投资重大建设项目的建设实施和竣工交付进行全过程的审计监督。</t>
  </si>
  <si>
    <t>促使政府投资重大项目管理规范化、制度化。</t>
  </si>
  <si>
    <t>被审计单位满意度。</t>
  </si>
  <si>
    <t>通过重大项目阶段性跟踪审计对政府投资重大建设项目的建设实施和竣工交付进行全过程的审计监督，促使政府投资重大项目管理规范化、制度化，在保质、保量的前提下最大节约政府投资成本。</t>
  </si>
  <si>
    <t>审计课题研究经费</t>
  </si>
  <si>
    <t>1、《关于市委审计委员会组成人员任职的通知》（长干发【2019】22号）；2、关于印发《中共长沙市委审计委员会工作规则》和《中共长沙市委审计委员会办公室工作细则》（长审委发【2019】1号）。</t>
  </si>
  <si>
    <t>夏海军、毛定</t>
  </si>
  <si>
    <t>深入推进研究型审计，加强审计理论研究，为突破审计重点难点问题提供理论参考。</t>
  </si>
  <si>
    <t>针对审计工作中的重点难点问题形成课题研究成果。</t>
  </si>
  <si>
    <t>开展课题调研，撰写课题论文。</t>
  </si>
  <si>
    <t>秘书处、办公室</t>
  </si>
  <si>
    <t>1、结合审计工作实际选择研究课题；2、学习相关资料，做好课题研究理论准备；3、开展调研，收集相关数据；4、形成理论研究成果。</t>
  </si>
  <si>
    <t>完成课题论文数量。</t>
  </si>
  <si>
    <t>1篇。</t>
  </si>
  <si>
    <t>研究成果推广应用。</t>
  </si>
  <si>
    <t>在相关刊物上发表。</t>
  </si>
  <si>
    <t>课题论文完成时间。</t>
  </si>
  <si>
    <t>2022年12月底前完成。</t>
  </si>
  <si>
    <t>10万元。</t>
  </si>
  <si>
    <t>为审计工作提供理论指导。</t>
  </si>
  <si>
    <t>无。</t>
  </si>
  <si>
    <t>针对审计重点难点问题，持续开展理论研究。</t>
  </si>
  <si>
    <t>为解决审计难点问题提供理论参考，提高审计工作质量。</t>
  </si>
  <si>
    <t>课题小组满意度。</t>
  </si>
  <si>
    <t>政府投资审计聘请人员经费</t>
  </si>
  <si>
    <t>《关于提高市审计局政府投资审计专家薪酬标准的请示》的市领导批示</t>
  </si>
  <si>
    <t>充实和保障审计工作力量，以重大项目阶段性跟踪审计、项目竣工决算审计、竣工结算评审项目抽查审计以及政府投资专项审计调查等4项投资审计业务为主阵地，并做好投资审计与经济责任审计、财政预算执行审计、资源环保审计等其他专业审计的结合，形成投资审计大格局。</t>
  </si>
  <si>
    <t>按照《长沙市审计局2022年度审计项目计划》，参与重大项目阶段性跟踪审计、项目竣工决算审计、竣工结算评审项目抽查审计以及政府投资专项审计调查等审计项目。</t>
  </si>
  <si>
    <t>长沙市审计局政府投资审计专业局</t>
  </si>
  <si>
    <t xml:space="preserve">关于印发《长沙市审计局政府投资审计专家综合考评办法（试行）》、《长沙市审计局政府投资审计专家工资管理办法（试行）》的通知（长审行【2021】21号）。
</t>
  </si>
  <si>
    <t>《长沙市审计局2022年度审计项目计划》、招聘简章。</t>
  </si>
  <si>
    <t>参与政府投资审计局审计项目个数。</t>
  </si>
  <si>
    <t>参与政府投资审计局审计项目约11个，具体以长沙市审计局2022年度审计项目计划确定的项目数为准。</t>
  </si>
  <si>
    <t>1、政府投资审计专家招聘程序的规范性；2、薪酬发放的合规性。</t>
  </si>
  <si>
    <t>1、按照有关规定，公开、公平、公正招聘；2、按长审行【2021】21号文件相关规定发放工资待遇。</t>
  </si>
  <si>
    <t>1、各项审计任务完成时间；2、工资待遇发放时间。</t>
  </si>
  <si>
    <t>1、按审计项目时限完成审计项目；2、按长审行【2021】21号文件相关规定发放工资待遇。</t>
  </si>
  <si>
    <t>700万元。</t>
  </si>
  <si>
    <t>通过聘请政府投资审计专家，用于充实审计工作力量，保证各项审计工作顺利进行。</t>
  </si>
  <si>
    <t>1、审计查出违规问题金额；2、投入产出比。</t>
  </si>
  <si>
    <t>1、查出违规问题资金2亿元；2、投入产出比达到或超过100%。</t>
  </si>
  <si>
    <t>1、审计移送案件线索数量；2、提出审计建议数量</t>
  </si>
  <si>
    <t>1、审计移送案件线索数量2个；2、提出审计建议24条。</t>
  </si>
  <si>
    <t>项目建设投资环境。</t>
  </si>
  <si>
    <t>清理项目工程建设管理不规范现象，防范投资风险。</t>
  </si>
  <si>
    <t>1、审计建议采纳率；2、审计报告公开率；3、审计问题落实整改率。</t>
  </si>
  <si>
    <t>1、审计建议采纳率100%；2、审计报告公开率100%(涉密、涉敏项目除外)；3、审计问题落实整改率达到85%及以上。</t>
  </si>
  <si>
    <t>以重大项目阶段性跟踪审计、项目竣工决算审计、竣工结算评审项目抽查审计以及政府投资专项审计调查等4项投资审计业务为主阵地，并做好投资审计与经济责任审计、财政预算执行审计、资源环保审计等其他专业审计的结合，形成投资审计大格局。</t>
  </si>
</sst>
</file>

<file path=xl/styles.xml><?xml version="1.0" encoding="utf-8"?>
<styleSheet xmlns="http://schemas.openxmlformats.org/spreadsheetml/2006/main">
  <numFmts count="7">
    <numFmt numFmtId="176" formatCode="#,##0.00_);[Red]\(#,##0.00\)"/>
    <numFmt numFmtId="44" formatCode="_ &quot;￥&quot;* #,##0.00_ ;_ &quot;￥&quot;* \-#,##0.00_ ;_ &quot;￥&quot;* &quot;-&quot;??_ ;_ @_ "/>
    <numFmt numFmtId="177" formatCode="#,##0.00_ "/>
    <numFmt numFmtId="41" formatCode="_ * #,##0_ ;_ * \-#,##0_ ;_ * &quot;-&quot;_ ;_ @_ "/>
    <numFmt numFmtId="42" formatCode="_ &quot;￥&quot;* #,##0_ ;_ &quot;￥&quot;* \-#,##0_ ;_ &quot;￥&quot;* &quot;-&quot;_ ;_ @_ "/>
    <numFmt numFmtId="43" formatCode="_ * #,##0.00_ ;_ * \-#,##0.00_ ;_ * &quot;-&quot;??_ ;_ @_ "/>
    <numFmt numFmtId="178" formatCode="* #,##0.00;* \-#,##0.00;* &quot;&quot;??;@"/>
  </numFmts>
  <fonts count="35">
    <font>
      <sz val="12"/>
      <name val="宋体"/>
      <charset val="134"/>
    </font>
    <font>
      <sz val="11"/>
      <color indexed="8"/>
      <name val="等线"/>
      <charset val="134"/>
    </font>
    <font>
      <b/>
      <sz val="16"/>
      <color rgb="FF000000"/>
      <name val="等线"/>
      <charset val="134"/>
    </font>
    <font>
      <sz val="10"/>
      <color indexed="8"/>
      <name val="等线"/>
      <charset val="134"/>
    </font>
    <font>
      <b/>
      <sz val="10"/>
      <color indexed="8"/>
      <name val="等线"/>
      <charset val="134"/>
    </font>
    <font>
      <b/>
      <sz val="20"/>
      <color indexed="8"/>
      <name val="等线"/>
      <charset val="134"/>
    </font>
    <font>
      <sz val="10"/>
      <name val="宋体"/>
      <charset val="134"/>
    </font>
    <font>
      <sz val="11"/>
      <name val="宋体"/>
      <charset val="134"/>
    </font>
    <font>
      <b/>
      <sz val="18"/>
      <name val="宋体"/>
      <charset val="134"/>
    </font>
    <font>
      <sz val="11"/>
      <color indexed="8"/>
      <name val="宋体"/>
      <charset val="134"/>
    </font>
    <font>
      <b/>
      <sz val="18"/>
      <color rgb="FF000000"/>
      <name val="宋体"/>
      <charset val="134"/>
    </font>
    <font>
      <sz val="11"/>
      <color rgb="FF000000"/>
      <name val="宋体"/>
      <charset val="134"/>
    </font>
    <font>
      <b/>
      <sz val="11"/>
      <name val="宋体"/>
      <charset val="134"/>
    </font>
    <font>
      <sz val="11"/>
      <color indexed="8"/>
      <name val="Tahoma"/>
      <charset val="134"/>
    </font>
    <font>
      <b/>
      <sz val="16"/>
      <color rgb="FF000000"/>
      <name val="宋体"/>
      <charset val="134"/>
    </font>
    <font>
      <sz val="11"/>
      <color rgb="FF000000"/>
      <name val="Tahoma"/>
      <charset val="134"/>
    </font>
    <font>
      <sz val="11"/>
      <color indexed="9"/>
      <name val="宋体"/>
      <charset val="134"/>
    </font>
    <font>
      <sz val="11"/>
      <color indexed="20"/>
      <name val="宋体"/>
      <charset val="134"/>
    </font>
    <font>
      <sz val="11"/>
      <color indexed="62"/>
      <name val="宋体"/>
      <charset val="134"/>
    </font>
    <font>
      <sz val="11"/>
      <color indexed="17"/>
      <name val="宋体"/>
      <charset val="134"/>
    </font>
    <font>
      <sz val="9"/>
      <name val="宋体"/>
      <charset val="134"/>
    </font>
    <font>
      <b/>
      <sz val="11"/>
      <color indexed="52"/>
      <name val="宋体"/>
      <charset val="134"/>
    </font>
    <font>
      <b/>
      <sz val="11"/>
      <color indexed="63"/>
      <name val="宋体"/>
      <charset val="134"/>
    </font>
    <font>
      <sz val="11"/>
      <color indexed="60"/>
      <name val="宋体"/>
      <charset val="134"/>
    </font>
    <font>
      <u/>
      <sz val="9"/>
      <color indexed="36"/>
      <name val="宋体"/>
      <charset val="134"/>
    </font>
    <font>
      <b/>
      <sz val="11"/>
      <color indexed="9"/>
      <name val="宋体"/>
      <charset val="134"/>
    </font>
    <font>
      <u/>
      <sz val="9"/>
      <color indexed="12"/>
      <name val="宋体"/>
      <charset val="134"/>
    </font>
    <font>
      <b/>
      <sz val="15"/>
      <color indexed="56"/>
      <name val="宋体"/>
      <charset val="134"/>
    </font>
    <font>
      <i/>
      <sz val="11"/>
      <color indexed="23"/>
      <name val="宋体"/>
      <charset val="134"/>
    </font>
    <font>
      <b/>
      <sz val="13"/>
      <color indexed="56"/>
      <name val="宋体"/>
      <charset val="134"/>
    </font>
    <font>
      <sz val="11"/>
      <color indexed="10"/>
      <name val="宋体"/>
      <charset val="134"/>
    </font>
    <font>
      <b/>
      <sz val="11"/>
      <color indexed="56"/>
      <name val="宋体"/>
      <charset val="134"/>
    </font>
    <font>
      <b/>
      <sz val="11"/>
      <color indexed="8"/>
      <name val="宋体"/>
      <charset val="134"/>
    </font>
    <font>
      <b/>
      <sz val="18"/>
      <color indexed="56"/>
      <name val="宋体"/>
      <charset val="134"/>
    </font>
    <font>
      <sz val="11"/>
      <color indexed="52"/>
      <name val="宋体"/>
      <charset val="134"/>
    </font>
  </fonts>
  <fills count="24">
    <fill>
      <patternFill patternType="none"/>
    </fill>
    <fill>
      <patternFill patternType="gray125"/>
    </fill>
    <fill>
      <patternFill patternType="solid">
        <fgColor indexed="46"/>
        <bgColor indexed="64"/>
      </patternFill>
    </fill>
    <fill>
      <patternFill patternType="solid">
        <fgColor indexed="36"/>
        <bgColor indexed="64"/>
      </patternFill>
    </fill>
    <fill>
      <patternFill patternType="solid">
        <fgColor indexed="22"/>
        <bgColor indexed="64"/>
      </patternFill>
    </fill>
    <fill>
      <patternFill patternType="solid">
        <fgColor indexed="11"/>
        <bgColor indexed="64"/>
      </patternFill>
    </fill>
    <fill>
      <patternFill patternType="solid">
        <fgColor indexed="47"/>
        <bgColor indexed="64"/>
      </patternFill>
    </fill>
    <fill>
      <patternFill patternType="solid">
        <fgColor indexed="42"/>
        <bgColor indexed="64"/>
      </patternFill>
    </fill>
    <fill>
      <patternFill patternType="solid">
        <fgColor indexed="57"/>
        <bgColor indexed="64"/>
      </patternFill>
    </fill>
    <fill>
      <patternFill patternType="solid">
        <fgColor indexed="49"/>
        <bgColor indexed="64"/>
      </patternFill>
    </fill>
    <fill>
      <patternFill patternType="solid">
        <fgColor indexed="27"/>
        <bgColor indexed="64"/>
      </patternFill>
    </fill>
    <fill>
      <patternFill patternType="solid">
        <fgColor indexed="62"/>
        <bgColor indexed="64"/>
      </patternFill>
    </fill>
    <fill>
      <patternFill patternType="solid">
        <fgColor indexed="26"/>
        <bgColor indexed="64"/>
      </patternFill>
    </fill>
    <fill>
      <patternFill patternType="solid">
        <fgColor indexed="10"/>
        <bgColor indexed="64"/>
      </patternFill>
    </fill>
    <fill>
      <patternFill patternType="solid">
        <fgColor indexed="29"/>
        <bgColor indexed="64"/>
      </patternFill>
    </fill>
    <fill>
      <patternFill patternType="solid">
        <fgColor indexed="5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4"/>
        <bgColor indexed="64"/>
      </patternFill>
    </fill>
    <fill>
      <patternFill patternType="solid">
        <fgColor indexed="31"/>
        <bgColor indexed="64"/>
      </patternFill>
    </fill>
    <fill>
      <patternFill patternType="solid">
        <fgColor indexed="30"/>
        <bgColor indexed="64"/>
      </patternFill>
    </fill>
    <fill>
      <patternFill patternType="solid">
        <fgColor indexed="53"/>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diagonal/>
    </border>
    <border>
      <left style="thin">
        <color auto="true"/>
      </left>
      <right style="thin">
        <color indexed="8"/>
      </right>
      <top style="thin">
        <color auto="true"/>
      </top>
      <bottom style="thin">
        <color indexed="8"/>
      </bottom>
      <diagonal/>
    </border>
    <border>
      <left style="thin">
        <color auto="true"/>
      </left>
      <right style="thin">
        <color auto="true"/>
      </right>
      <top/>
      <bottom/>
      <diagonal/>
    </border>
    <border>
      <left style="thin">
        <color auto="true"/>
      </left>
      <right style="thin">
        <color auto="true"/>
      </right>
      <top style="thin">
        <color indexed="8"/>
      </top>
      <bottom/>
      <diagonal/>
    </border>
    <border>
      <left style="thin">
        <color auto="true"/>
      </left>
      <right style="thin">
        <color auto="true"/>
      </right>
      <top/>
      <bottom style="thin">
        <color auto="true"/>
      </bottom>
      <diagonal/>
    </border>
    <border>
      <left style="thin">
        <color indexed="8"/>
      </left>
      <right style="thin">
        <color indexed="8"/>
      </right>
      <top style="thin">
        <color auto="true"/>
      </top>
      <bottom style="thin">
        <color indexed="8"/>
      </bottom>
      <diagonal/>
    </border>
    <border>
      <left style="thin">
        <color auto="true"/>
      </left>
      <right style="thin">
        <color auto="true"/>
      </right>
      <top style="thin">
        <color auto="true"/>
      </top>
      <bottom style="thin">
        <color indexed="8"/>
      </bottom>
      <diagonal/>
    </border>
    <border>
      <left style="thin">
        <color auto="true"/>
      </left>
      <right style="thin">
        <color auto="true"/>
      </right>
      <top style="thin">
        <color indexed="8"/>
      </top>
      <bottom style="thin">
        <color indexed="8"/>
      </bottom>
      <diagonal/>
    </border>
    <border>
      <left style="thin">
        <color auto="true"/>
      </left>
      <right style="thin">
        <color auto="true"/>
      </right>
      <top style="thin">
        <color indexed="8"/>
      </top>
      <bottom style="thin">
        <color auto="true"/>
      </bottom>
      <diagonal/>
    </border>
    <border>
      <left style="thin">
        <color indexed="8"/>
      </left>
      <right style="thin">
        <color auto="true"/>
      </right>
      <top style="thin">
        <color auto="true"/>
      </top>
      <bottom style="thin">
        <color indexed="8"/>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indexed="8"/>
      </left>
      <right style="thin">
        <color indexed="8"/>
      </right>
      <top style="thin">
        <color indexed="8"/>
      </top>
      <bottom style="thin">
        <color auto="true"/>
      </bottom>
      <diagonal/>
    </border>
    <border>
      <left style="thin">
        <color auto="true"/>
      </left>
      <right style="thin">
        <color indexed="8"/>
      </right>
      <top style="thin">
        <color auto="true"/>
      </top>
      <bottom style="thin">
        <color auto="true"/>
      </bottom>
      <diagonal/>
    </border>
    <border>
      <left style="thin">
        <color indexed="8"/>
      </left>
      <right style="thin">
        <color indexed="8"/>
      </right>
      <top style="thin">
        <color auto="true"/>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style="thin">
        <color indexed="8"/>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indexed="8"/>
      </top>
      <bottom style="thin">
        <color auto="true"/>
      </bottom>
      <diagonal/>
    </border>
    <border>
      <left/>
      <right style="thin">
        <color indexed="8"/>
      </right>
      <top style="thin">
        <color auto="true"/>
      </top>
      <bottom style="thin">
        <color auto="true"/>
      </bottom>
      <diagonal/>
    </border>
    <border>
      <left style="thin">
        <color auto="true"/>
      </left>
      <right style="thin">
        <color indexed="8"/>
      </right>
      <top style="thin">
        <color auto="true"/>
      </top>
      <bottom/>
      <diagonal/>
    </border>
    <border>
      <left style="thin">
        <color auto="true"/>
      </left>
      <right style="thin">
        <color indexed="8"/>
      </right>
      <top/>
      <bottom/>
      <diagonal/>
    </border>
    <border>
      <left style="thin">
        <color auto="true"/>
      </left>
      <right style="thin">
        <color indexed="8"/>
      </right>
      <top/>
      <bottom style="thin">
        <color auto="true"/>
      </bottom>
      <diagonal/>
    </border>
    <border>
      <left/>
      <right/>
      <top/>
      <bottom style="thin">
        <color auto="true"/>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indexed="52"/>
      </bottom>
      <diagonal/>
    </border>
  </borders>
  <cellStyleXfs count="77">
    <xf numFmtId="0" fontId="0" fillId="0" borderId="0">
      <alignment vertical="center"/>
    </xf>
    <xf numFmtId="0" fontId="13" fillId="0" borderId="0"/>
    <xf numFmtId="0" fontId="9" fillId="0" borderId="0">
      <alignment vertical="center"/>
    </xf>
    <xf numFmtId="9" fontId="0" fillId="0" borderId="0" applyFont="false" applyFill="false" applyBorder="false" applyAlignment="false" applyProtection="false">
      <alignment vertical="center"/>
    </xf>
    <xf numFmtId="0" fontId="13" fillId="0" borderId="0"/>
    <xf numFmtId="0" fontId="17" fillId="4" borderId="0" applyNumberFormat="false" applyBorder="false" applyAlignment="false" applyProtection="false">
      <alignment vertical="center"/>
    </xf>
    <xf numFmtId="0" fontId="1" fillId="0" borderId="0">
      <alignment vertical="center"/>
    </xf>
    <xf numFmtId="0" fontId="13" fillId="0" borderId="0"/>
    <xf numFmtId="0" fontId="13" fillId="0" borderId="0"/>
    <xf numFmtId="0" fontId="0" fillId="0" borderId="0">
      <alignment vertical="center"/>
    </xf>
    <xf numFmtId="0" fontId="9" fillId="0" borderId="0">
      <alignment vertical="center"/>
    </xf>
    <xf numFmtId="0" fontId="9" fillId="0" borderId="0">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0" fillId="0" borderId="0"/>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0" fillId="0" borderId="0">
      <alignment vertical="center"/>
    </xf>
    <xf numFmtId="0" fontId="9" fillId="6" borderId="0" applyNumberFormat="false" applyBorder="false" applyAlignment="false" applyProtection="false">
      <alignment vertical="center"/>
    </xf>
    <xf numFmtId="0" fontId="22" fillId="4" borderId="31" applyNumberFormat="false" applyAlignment="false" applyProtection="false">
      <alignment vertical="center"/>
    </xf>
    <xf numFmtId="0" fontId="25" fillId="19" borderId="32" applyNumberFormat="false" applyAlignment="false" applyProtection="false">
      <alignment vertical="center"/>
    </xf>
    <xf numFmtId="0" fontId="17" fillId="17" borderId="0" applyNumberFormat="false" applyBorder="false" applyAlignment="false" applyProtection="false">
      <alignment vertical="center"/>
    </xf>
    <xf numFmtId="0" fontId="27" fillId="0" borderId="33"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9" fillId="0" borderId="34" applyNumberFormat="false" applyFill="false" applyAlignment="false" applyProtection="false">
      <alignment vertical="center"/>
    </xf>
    <xf numFmtId="0" fontId="9" fillId="20"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26" fillId="0" borderId="0" applyNumberFormat="false" applyFill="false" applyBorder="false" applyAlignment="false" applyProtection="false">
      <alignment vertical="top"/>
      <protection locked="false"/>
    </xf>
    <xf numFmtId="0" fontId="16" fillId="9" borderId="0" applyNumberFormat="false" applyBorder="false" applyAlignment="false" applyProtection="false">
      <alignment vertical="center"/>
    </xf>
    <xf numFmtId="0" fontId="31" fillId="0" borderId="35" applyNumberFormat="false" applyFill="false" applyAlignment="false" applyProtection="false">
      <alignment vertical="center"/>
    </xf>
    <xf numFmtId="0" fontId="32" fillId="0" borderId="36" applyNumberFormat="false" applyFill="false" applyAlignment="false" applyProtection="false">
      <alignment vertical="center"/>
    </xf>
    <xf numFmtId="0" fontId="9" fillId="21" borderId="0" applyNumberFormat="false" applyBorder="false" applyAlignment="false" applyProtection="false">
      <alignment vertical="center"/>
    </xf>
    <xf numFmtId="0" fontId="9" fillId="0" borderId="0">
      <alignment vertical="center"/>
    </xf>
    <xf numFmtId="0" fontId="9" fillId="20"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top"/>
      <protection locked="false"/>
    </xf>
    <xf numFmtId="0" fontId="9" fillId="2" borderId="0" applyNumberFormat="false" applyBorder="false" applyAlignment="false" applyProtection="false">
      <alignment vertical="center"/>
    </xf>
    <xf numFmtId="0" fontId="13" fillId="0" borderId="0"/>
    <xf numFmtId="0" fontId="34" fillId="0" borderId="37"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9" fillId="14" borderId="0" applyNumberFormat="false" applyBorder="false" applyAlignment="false" applyProtection="false">
      <alignment vertical="center"/>
    </xf>
    <xf numFmtId="0" fontId="9" fillId="12" borderId="30" applyNumberFormat="false" applyFont="false" applyAlignment="false" applyProtection="false">
      <alignment vertical="center"/>
    </xf>
    <xf numFmtId="0" fontId="16"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20" fillId="0" borderId="0"/>
    <xf numFmtId="0" fontId="21" fillId="4" borderId="29" applyNumberFormat="false" applyAlignment="false" applyProtection="false">
      <alignment vertical="center"/>
    </xf>
    <xf numFmtId="0" fontId="16" fillId="11" borderId="0" applyNumberFormat="false" applyBorder="false" applyAlignment="false" applyProtection="false">
      <alignment vertical="center"/>
    </xf>
    <xf numFmtId="0" fontId="20" fillId="0" borderId="0">
      <alignment vertical="center"/>
    </xf>
    <xf numFmtId="0" fontId="16" fillId="3"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1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8" fillId="6" borderId="29" applyNumberFormat="false" applyAlignment="false" applyProtection="false">
      <alignment vertical="center"/>
    </xf>
    <xf numFmtId="0" fontId="9"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66">
    <xf numFmtId="0" fontId="0" fillId="0" borderId="0" xfId="0">
      <alignment vertical="center"/>
    </xf>
    <xf numFmtId="0" fontId="1" fillId="0" borderId="0" xfId="6" applyFill="true">
      <alignment vertical="center"/>
    </xf>
    <xf numFmtId="0" fontId="1" fillId="0" borderId="0" xfId="6">
      <alignment vertical="center"/>
    </xf>
    <xf numFmtId="0" fontId="2" fillId="0" borderId="0" xfId="6" applyFont="true" applyAlignment="true">
      <alignment horizontal="center" vertical="center"/>
    </xf>
    <xf numFmtId="0" fontId="3" fillId="0" borderId="0" xfId="6" applyFont="true" applyFill="true">
      <alignment vertical="center"/>
    </xf>
    <xf numFmtId="0" fontId="4" fillId="0" borderId="0" xfId="6" applyFont="true" applyFill="true" applyAlignment="true">
      <alignment horizontal="center" vertical="center"/>
    </xf>
    <xf numFmtId="0" fontId="4" fillId="0" borderId="0" xfId="6" applyFont="true" applyAlignment="true">
      <alignment horizontal="center" vertical="center"/>
    </xf>
    <xf numFmtId="0" fontId="3" fillId="0" borderId="1" xfId="6" applyFont="true" applyBorder="true" applyAlignment="true">
      <alignment horizontal="center" vertical="center" wrapText="true"/>
    </xf>
    <xf numFmtId="0" fontId="3" fillId="0" borderId="2" xfId="6" applyFont="true" applyBorder="true" applyAlignment="true">
      <alignment horizontal="center" vertical="center" wrapText="true"/>
    </xf>
    <xf numFmtId="0" fontId="3" fillId="0" borderId="3" xfId="6" applyFont="true" applyBorder="true" applyAlignment="true">
      <alignment horizontal="center" vertical="center" wrapText="true"/>
    </xf>
    <xf numFmtId="0" fontId="3" fillId="0" borderId="4" xfId="6" applyFont="true" applyBorder="true" applyAlignment="true">
      <alignment horizontal="center" vertical="center" wrapText="true"/>
    </xf>
    <xf numFmtId="0" fontId="3" fillId="0" borderId="5" xfId="6" applyFont="true" applyBorder="true" applyAlignment="true">
      <alignment horizontal="center" vertical="center" wrapText="true"/>
    </xf>
    <xf numFmtId="0" fontId="3" fillId="0" borderId="6" xfId="6" applyFont="true" applyBorder="true" applyAlignment="true">
      <alignment horizontal="center" vertical="center" wrapText="true"/>
    </xf>
    <xf numFmtId="49" fontId="3" fillId="0" borderId="1" xfId="6" applyNumberFormat="true" applyFont="true" applyFill="true" applyBorder="true">
      <alignment vertical="center"/>
    </xf>
    <xf numFmtId="49" fontId="3" fillId="0" borderId="1" xfId="6" applyNumberFormat="true" applyFont="true" applyFill="true" applyBorder="true" applyAlignment="true">
      <alignment vertical="center" wrapText="true"/>
    </xf>
    <xf numFmtId="0" fontId="0" fillId="0" borderId="0" xfId="0" applyProtection="true">
      <alignment vertical="center"/>
    </xf>
    <xf numFmtId="0" fontId="3" fillId="0" borderId="7" xfId="6" applyFont="true" applyBorder="true" applyAlignment="true">
      <alignment horizontal="center" vertical="center" wrapText="true"/>
    </xf>
    <xf numFmtId="0" fontId="3" fillId="0" borderId="8" xfId="6" applyFont="true" applyBorder="true" applyAlignment="true">
      <alignment horizontal="center" vertical="center" wrapText="true"/>
    </xf>
    <xf numFmtId="0" fontId="3" fillId="0" borderId="9" xfId="6" applyFont="true" applyBorder="true" applyAlignment="true">
      <alignment horizontal="center" vertical="center" wrapText="true"/>
    </xf>
    <xf numFmtId="0" fontId="3" fillId="0" borderId="10" xfId="6" applyFont="true" applyBorder="true" applyAlignment="true">
      <alignment horizontal="center" vertical="center" wrapText="true"/>
    </xf>
    <xf numFmtId="0" fontId="5" fillId="0" borderId="0" xfId="6" applyFont="true" applyAlignment="true">
      <alignment vertical="center"/>
    </xf>
    <xf numFmtId="0" fontId="3" fillId="0" borderId="11" xfId="6" applyFont="true" applyBorder="true" applyAlignment="true">
      <alignment horizontal="center" vertical="center" wrapText="true"/>
    </xf>
    <xf numFmtId="0" fontId="3" fillId="0" borderId="12" xfId="6" applyFont="true" applyBorder="true" applyAlignment="true">
      <alignment horizontal="center" vertical="center" wrapText="true"/>
    </xf>
    <xf numFmtId="0" fontId="3" fillId="0" borderId="13" xfId="6" applyFont="true" applyBorder="true" applyAlignment="true">
      <alignment horizontal="center" vertical="center" wrapText="true"/>
    </xf>
    <xf numFmtId="0" fontId="3" fillId="0" borderId="14" xfId="6" applyFont="true" applyBorder="true" applyAlignment="true">
      <alignment horizontal="center" vertical="center" wrapText="true"/>
    </xf>
    <xf numFmtId="0" fontId="3" fillId="0" borderId="1" xfId="6" applyFont="true" applyBorder="true" applyAlignment="true">
      <alignment vertical="center" wrapText="true"/>
    </xf>
    <xf numFmtId="0" fontId="3" fillId="0" borderId="15" xfId="6" applyFont="true" applyBorder="true" applyAlignment="true">
      <alignment horizontal="center" vertical="center" wrapText="true"/>
    </xf>
    <xf numFmtId="0" fontId="3" fillId="0" borderId="15" xfId="6" applyFont="true" applyBorder="true" applyAlignment="true">
      <alignment vertical="center" wrapText="true"/>
    </xf>
    <xf numFmtId="177" fontId="3" fillId="0" borderId="1" xfId="6" applyNumberFormat="true" applyFont="true" applyFill="true" applyBorder="true" applyAlignment="true">
      <alignment vertical="center" wrapText="true"/>
    </xf>
    <xf numFmtId="4" fontId="3" fillId="0" borderId="1" xfId="6" applyNumberFormat="true" applyFont="true" applyFill="true" applyBorder="true" applyAlignment="true">
      <alignment vertical="center" wrapText="true"/>
    </xf>
    <xf numFmtId="0" fontId="3" fillId="0" borderId="16" xfId="6" applyFont="true" applyFill="true" applyBorder="true" applyAlignment="true">
      <alignment horizontal="center" vertical="center" wrapText="true"/>
    </xf>
    <xf numFmtId="0" fontId="3" fillId="0" borderId="17" xfId="6" applyFont="true" applyFill="true" applyBorder="true" applyAlignment="true">
      <alignment horizontal="center" vertical="center" wrapText="true"/>
    </xf>
    <xf numFmtId="0" fontId="3" fillId="0" borderId="18" xfId="6" applyFont="true" applyBorder="true" applyAlignment="true">
      <alignment horizontal="center" vertical="center" wrapText="true"/>
    </xf>
    <xf numFmtId="0" fontId="3" fillId="0" borderId="8" xfId="6" applyFont="true" applyFill="true" applyBorder="true" applyAlignment="true">
      <alignment horizontal="center" vertical="center" wrapText="true"/>
    </xf>
    <xf numFmtId="0" fontId="3" fillId="0" borderId="19" xfId="6" applyFont="true" applyBorder="true" applyAlignment="true">
      <alignment horizontal="center" vertical="center" wrapText="true"/>
    </xf>
    <xf numFmtId="0" fontId="3" fillId="0" borderId="9" xfId="6" applyFont="true" applyFill="true" applyBorder="true" applyAlignment="true">
      <alignment horizontal="center" vertical="center" wrapText="true"/>
    </xf>
    <xf numFmtId="0" fontId="3" fillId="0" borderId="20" xfId="6" applyFont="true" applyBorder="true" applyAlignment="true">
      <alignment horizontal="center" vertical="center" wrapText="true"/>
    </xf>
    <xf numFmtId="0" fontId="3" fillId="0" borderId="10" xfId="6" applyFont="true" applyFill="true" applyBorder="true" applyAlignment="true">
      <alignment horizontal="center" vertical="center" wrapText="true"/>
    </xf>
    <xf numFmtId="0" fontId="3" fillId="0" borderId="21" xfId="6" applyFont="true" applyFill="true" applyBorder="true" applyAlignment="true">
      <alignment horizontal="center" vertical="center" wrapText="true"/>
    </xf>
    <xf numFmtId="49" fontId="6" fillId="0" borderId="22" xfId="57" applyNumberFormat="true" applyFont="true" applyFill="true" applyBorder="true" applyAlignment="true">
      <alignment horizontal="center" vertical="center" wrapText="true"/>
    </xf>
    <xf numFmtId="49" fontId="6" fillId="0" borderId="16" xfId="57" applyNumberFormat="true" applyFont="true" applyFill="true" applyBorder="true" applyAlignment="true">
      <alignment horizontal="center" vertical="center" wrapText="true"/>
    </xf>
    <xf numFmtId="0" fontId="3" fillId="0" borderId="12" xfId="6" applyFont="true" applyFill="true" applyBorder="true" applyAlignment="true">
      <alignment horizontal="center" vertical="center" wrapText="true"/>
    </xf>
    <xf numFmtId="0" fontId="3" fillId="0" borderId="13" xfId="6" applyFont="true" applyFill="true" applyBorder="true" applyAlignment="true">
      <alignment horizontal="center" vertical="center" wrapText="true"/>
    </xf>
    <xf numFmtId="49" fontId="6" fillId="0" borderId="10" xfId="57" applyNumberFormat="true" applyFont="true" applyFill="true" applyBorder="true" applyAlignment="true">
      <alignment horizontal="center" vertical="center" wrapText="true"/>
    </xf>
    <xf numFmtId="49" fontId="6" fillId="0" borderId="23" xfId="57" applyNumberFormat="true" applyFont="true" applyFill="true" applyBorder="true" applyAlignment="true">
      <alignment horizontal="center" vertical="center" wrapText="true"/>
    </xf>
    <xf numFmtId="0" fontId="3" fillId="0" borderId="22" xfId="6" applyFont="true" applyFill="true" applyBorder="true" applyAlignment="true">
      <alignment horizontal="center" vertical="center" wrapText="true"/>
    </xf>
    <xf numFmtId="0" fontId="3" fillId="0" borderId="24" xfId="6" applyFont="true" applyFill="true" applyBorder="true" applyAlignment="true">
      <alignment horizontal="center" vertical="center" wrapText="true"/>
    </xf>
    <xf numFmtId="0" fontId="3" fillId="0" borderId="12" xfId="6" applyFont="true" applyFill="true" applyBorder="true" applyAlignment="true">
      <alignment vertical="center" wrapText="true"/>
    </xf>
    <xf numFmtId="0" fontId="3" fillId="0" borderId="13" xfId="6" applyFont="true" applyFill="true" applyBorder="true" applyAlignment="true">
      <alignment vertical="center" wrapText="true"/>
    </xf>
    <xf numFmtId="0" fontId="3" fillId="0" borderId="25" xfId="6" applyFont="true" applyFill="true" applyBorder="true" applyAlignment="true">
      <alignment vertical="center" wrapText="true"/>
    </xf>
    <xf numFmtId="4" fontId="3" fillId="0" borderId="12" xfId="6" applyNumberFormat="true" applyFont="true" applyFill="true" applyBorder="true" applyAlignment="true">
      <alignment horizontal="center" vertical="center" wrapText="true"/>
    </xf>
    <xf numFmtId="0" fontId="3" fillId="0" borderId="26" xfId="6" applyFont="true" applyFill="true" applyBorder="true" applyAlignment="true">
      <alignment vertical="center" wrapText="true"/>
    </xf>
    <xf numFmtId="0" fontId="3" fillId="0" borderId="14" xfId="6" applyFont="true" applyFill="true" applyBorder="true" applyAlignment="true">
      <alignment horizontal="center" vertical="center" wrapText="true"/>
    </xf>
    <xf numFmtId="0" fontId="3" fillId="0" borderId="27" xfId="6" applyFont="true" applyFill="true" applyBorder="true" applyAlignment="true">
      <alignment vertical="center" wrapText="true"/>
    </xf>
    <xf numFmtId="0" fontId="3" fillId="0" borderId="0" xfId="6" applyFont="true" applyFill="true" applyAlignment="true">
      <alignment horizontal="center" vertical="center"/>
    </xf>
    <xf numFmtId="0" fontId="3" fillId="0" borderId="2" xfId="6" applyFont="true" applyFill="true" applyBorder="true" applyAlignment="true">
      <alignment horizontal="center" vertical="center" wrapText="true"/>
    </xf>
    <xf numFmtId="0" fontId="3" fillId="0" borderId="4" xfId="6" applyFont="true" applyFill="true" applyBorder="true" applyAlignment="true">
      <alignment horizontal="center" vertical="center" wrapText="true"/>
    </xf>
    <xf numFmtId="0" fontId="3" fillId="0" borderId="6" xfId="6" applyFont="true" applyFill="true" applyBorder="true" applyAlignment="true">
      <alignment horizontal="center" vertical="center" wrapText="true"/>
    </xf>
    <xf numFmtId="0" fontId="7" fillId="0" borderId="0" xfId="0" applyFont="true">
      <alignment vertical="center"/>
    </xf>
    <xf numFmtId="0" fontId="7" fillId="0" borderId="0" xfId="0" applyFont="true" applyFill="true">
      <alignment vertical="center"/>
    </xf>
    <xf numFmtId="0" fontId="8" fillId="0" borderId="0" xfId="3" applyNumberFormat="true" applyFont="true" applyFill="true" applyAlignment="true" applyProtection="true">
      <alignment horizontal="center" vertical="center"/>
    </xf>
    <xf numFmtId="0" fontId="7" fillId="0" borderId="0" xfId="9" applyFont="true" applyFill="true">
      <alignment vertical="center"/>
    </xf>
    <xf numFmtId="0" fontId="7" fillId="0" borderId="0" xfId="9" applyFont="true">
      <alignment vertical="center"/>
    </xf>
    <xf numFmtId="0" fontId="7" fillId="0" borderId="12" xfId="9" applyFont="true" applyBorder="true" applyAlignment="true">
      <alignment horizontal="center" vertical="center"/>
    </xf>
    <xf numFmtId="0" fontId="7" fillId="0" borderId="13" xfId="9" applyFont="true" applyBorder="true" applyAlignment="true">
      <alignment horizontal="center" vertical="center"/>
    </xf>
    <xf numFmtId="0" fontId="7" fillId="0" borderId="14" xfId="9" applyFont="true" applyBorder="true" applyAlignment="true">
      <alignment horizontal="center" vertical="center"/>
    </xf>
    <xf numFmtId="0" fontId="7" fillId="0" borderId="2" xfId="9" applyFont="true" applyBorder="true" applyAlignment="true">
      <alignment horizontal="center" vertical="center"/>
    </xf>
    <xf numFmtId="0" fontId="7" fillId="0" borderId="22" xfId="9" applyFont="true" applyBorder="true">
      <alignment vertical="center"/>
    </xf>
    <xf numFmtId="0" fontId="7" fillId="0" borderId="6" xfId="9" applyFont="true" applyBorder="true" applyAlignment="true">
      <alignment horizontal="center" vertical="center"/>
    </xf>
    <xf numFmtId="0" fontId="7" fillId="0" borderId="22" xfId="9" applyFont="true" applyBorder="true" applyAlignment="true">
      <alignment horizontal="center" vertical="center"/>
    </xf>
    <xf numFmtId="49" fontId="7" fillId="0" borderId="22" xfId="0" applyNumberFormat="true" applyFont="true" applyFill="true" applyBorder="true">
      <alignment vertical="center"/>
    </xf>
    <xf numFmtId="0" fontId="7" fillId="0" borderId="0" xfId="9" applyFont="true" applyAlignment="true">
      <alignment horizontal="right" vertical="center"/>
    </xf>
    <xf numFmtId="0" fontId="9" fillId="0" borderId="0" xfId="2">
      <alignment vertical="center"/>
    </xf>
    <xf numFmtId="0" fontId="9" fillId="0" borderId="0" xfId="2" applyAlignment="true">
      <alignment vertical="center" wrapText="true"/>
    </xf>
    <xf numFmtId="0" fontId="10" fillId="0" borderId="0" xfId="2" applyFont="true" applyAlignment="true">
      <alignment horizontal="center" vertical="center"/>
    </xf>
    <xf numFmtId="0" fontId="11" fillId="0" borderId="0" xfId="2" applyFont="true" applyFill="true">
      <alignment vertical="center"/>
    </xf>
    <xf numFmtId="0" fontId="11" fillId="0" borderId="2" xfId="2" applyFont="true" applyBorder="true" applyAlignment="true">
      <alignment horizontal="center" vertical="center"/>
    </xf>
    <xf numFmtId="0" fontId="11" fillId="0" borderId="22" xfId="2" applyFont="true" applyBorder="true" applyAlignment="true">
      <alignment horizontal="centerContinuous" vertical="center"/>
    </xf>
    <xf numFmtId="0" fontId="11" fillId="0" borderId="4" xfId="2" applyFont="true" applyBorder="true" applyAlignment="true">
      <alignment horizontal="center" vertical="center"/>
    </xf>
    <xf numFmtId="0" fontId="11" fillId="0" borderId="2" xfId="2" applyFont="true" applyBorder="true" applyAlignment="true">
      <alignment horizontal="center" vertical="center" wrapText="true"/>
    </xf>
    <xf numFmtId="0" fontId="11" fillId="0" borderId="6" xfId="2" applyFont="true" applyBorder="true" applyAlignment="true">
      <alignment horizontal="center" vertical="center"/>
    </xf>
    <xf numFmtId="0" fontId="11" fillId="0" borderId="6" xfId="2" applyFont="true" applyBorder="true" applyAlignment="true">
      <alignment horizontal="center" vertical="center" wrapText="true"/>
    </xf>
    <xf numFmtId="0" fontId="11" fillId="0" borderId="22" xfId="2" applyFont="true" applyBorder="true" applyAlignment="true">
      <alignment horizontal="center" vertical="center"/>
    </xf>
    <xf numFmtId="0" fontId="11" fillId="0" borderId="22" xfId="2" applyNumberFormat="true" applyFont="true" applyFill="true" applyBorder="true">
      <alignment vertical="center"/>
    </xf>
    <xf numFmtId="43" fontId="11" fillId="0" borderId="22" xfId="2" applyNumberFormat="true" applyFont="true" applyFill="true" applyBorder="true">
      <alignment vertical="center"/>
    </xf>
    <xf numFmtId="0" fontId="11" fillId="0" borderId="0" xfId="2" applyFont="true">
      <alignment vertical="center"/>
    </xf>
    <xf numFmtId="0" fontId="11" fillId="0" borderId="22" xfId="2" applyFont="true" applyBorder="true" applyAlignment="true">
      <alignment horizontal="center" vertical="center" wrapText="true"/>
    </xf>
    <xf numFmtId="0" fontId="11" fillId="0" borderId="0" xfId="2" applyFont="true" applyAlignment="true">
      <alignment horizontal="right" vertical="center"/>
    </xf>
    <xf numFmtId="0" fontId="8" fillId="0" borderId="0" xfId="0" applyFont="true" applyAlignment="true">
      <alignment horizontal="center" vertical="center"/>
    </xf>
    <xf numFmtId="0" fontId="7" fillId="0" borderId="28" xfId="0" applyFont="true" applyFill="true" applyBorder="true" applyAlignment="true">
      <alignment vertical="center"/>
    </xf>
    <xf numFmtId="0" fontId="12" fillId="0" borderId="28" xfId="0" applyFont="true" applyBorder="true" applyAlignment="true">
      <alignment vertical="center"/>
    </xf>
    <xf numFmtId="0" fontId="7" fillId="0" borderId="22" xfId="0" applyFont="true" applyBorder="true" applyAlignment="true">
      <alignment horizontal="center" vertical="center"/>
    </xf>
    <xf numFmtId="0" fontId="7" fillId="0" borderId="22" xfId="0" applyNumberFormat="true" applyFont="true" applyFill="true" applyBorder="true" applyAlignment="true">
      <alignment horizontal="left" vertical="center"/>
    </xf>
    <xf numFmtId="0" fontId="7" fillId="0" borderId="22" xfId="0" applyNumberFormat="true" applyFont="true" applyFill="true" applyBorder="true" applyAlignment="true">
      <alignment horizontal="center" vertical="center"/>
    </xf>
    <xf numFmtId="177" fontId="7" fillId="0" borderId="22" xfId="0" applyNumberFormat="true" applyFont="true" applyFill="true" applyBorder="true" applyAlignment="true">
      <alignment horizontal="right" vertical="center"/>
    </xf>
    <xf numFmtId="0" fontId="7" fillId="0" borderId="28" xfId="0" applyFont="true" applyBorder="true" applyAlignment="true">
      <alignment horizontal="right" vertical="center"/>
    </xf>
    <xf numFmtId="49" fontId="7" fillId="0" borderId="0" xfId="0" applyNumberFormat="true" applyFont="true" applyFill="true">
      <alignment vertical="center"/>
    </xf>
    <xf numFmtId="49" fontId="7" fillId="0" borderId="22" xfId="9" applyNumberFormat="true" applyFont="true" applyFill="true" applyBorder="true">
      <alignment vertical="center"/>
    </xf>
    <xf numFmtId="177" fontId="7" fillId="0" borderId="22" xfId="9" applyNumberFormat="true" applyFont="true" applyFill="true" applyBorder="true" applyAlignment="true">
      <alignment horizontal="right" vertical="center"/>
    </xf>
    <xf numFmtId="0" fontId="0" fillId="0" borderId="0" xfId="0" applyFill="true">
      <alignment vertical="center"/>
    </xf>
    <xf numFmtId="0" fontId="7" fillId="0" borderId="22" xfId="9" applyFont="true" applyFill="true" applyBorder="true">
      <alignment vertical="center"/>
    </xf>
    <xf numFmtId="177" fontId="7" fillId="0" borderId="22" xfId="9" applyNumberFormat="true" applyFont="true" applyFill="true" applyBorder="true">
      <alignment vertical="center"/>
    </xf>
    <xf numFmtId="177" fontId="7" fillId="0" borderId="22" xfId="9" applyNumberFormat="true" applyFont="true" applyBorder="true">
      <alignment vertical="center"/>
    </xf>
    <xf numFmtId="0" fontId="7" fillId="0" borderId="22" xfId="9" applyFont="true" applyFill="true" applyBorder="true" applyAlignment="true">
      <alignment horizontal="center" vertical="center"/>
    </xf>
    <xf numFmtId="0" fontId="6" fillId="0" borderId="0" xfId="60" applyFont="true" applyFill="true">
      <alignment vertical="center"/>
    </xf>
    <xf numFmtId="0" fontId="6" fillId="0" borderId="0" xfId="19" applyNumberFormat="true" applyFont="true" applyFill="true" applyAlignment="true">
      <alignment horizontal="center" vertical="center"/>
    </xf>
    <xf numFmtId="0" fontId="6" fillId="0" borderId="0" xfId="19" applyNumberFormat="true" applyFont="true" applyFill="true" applyAlignment="true">
      <alignment horizontal="left" vertical="center"/>
    </xf>
    <xf numFmtId="0" fontId="8" fillId="0" borderId="0" xfId="19" applyNumberFormat="true" applyFont="true" applyFill="true" applyAlignment="true" applyProtection="true">
      <alignment horizontal="center" vertical="center"/>
    </xf>
    <xf numFmtId="0" fontId="7" fillId="0" borderId="0" xfId="60" applyFont="true" applyFill="true">
      <alignment vertical="center"/>
    </xf>
    <xf numFmtId="0" fontId="7" fillId="0" borderId="0" xfId="14" applyFont="true" applyFill="true" applyBorder="true" applyAlignment="true">
      <alignment horizontal="left" vertical="center"/>
    </xf>
    <xf numFmtId="0" fontId="7" fillId="0" borderId="0" xfId="14" applyFont="true" applyFill="true" applyAlignment="true">
      <alignment horizontal="left" vertical="center"/>
    </xf>
    <xf numFmtId="0" fontId="7" fillId="0" borderId="12" xfId="19" applyNumberFormat="true" applyFont="true" applyFill="true" applyBorder="true" applyAlignment="true">
      <alignment horizontal="center" vertical="center"/>
    </xf>
    <xf numFmtId="0" fontId="7" fillId="0" borderId="13" xfId="19" applyNumberFormat="true" applyFont="true" applyFill="true" applyBorder="true" applyAlignment="true">
      <alignment horizontal="center" vertical="center"/>
    </xf>
    <xf numFmtId="0" fontId="7" fillId="0" borderId="14" xfId="19" applyNumberFormat="true" applyFont="true" applyFill="true" applyBorder="true" applyAlignment="true">
      <alignment horizontal="center" vertical="center"/>
    </xf>
    <xf numFmtId="0" fontId="7" fillId="0" borderId="22" xfId="19" applyNumberFormat="true" applyFont="true" applyFill="true" applyBorder="true" applyAlignment="true" applyProtection="true">
      <alignment horizontal="center" vertical="center" wrapText="true"/>
    </xf>
    <xf numFmtId="0" fontId="7" fillId="0" borderId="22" xfId="19" applyNumberFormat="true" applyFont="true" applyFill="true" applyBorder="true" applyAlignment="true">
      <alignment horizontal="center" vertical="center"/>
    </xf>
    <xf numFmtId="0" fontId="7" fillId="0" borderId="22" xfId="19" applyNumberFormat="true" applyFont="true" applyFill="true" applyBorder="true" applyAlignment="true" applyProtection="true">
      <alignment horizontal="center" vertical="center"/>
    </xf>
    <xf numFmtId="0" fontId="7" fillId="0" borderId="2" xfId="19" applyNumberFormat="true" applyFont="true" applyFill="true" applyBorder="true" applyAlignment="true">
      <alignment horizontal="center" vertical="center"/>
    </xf>
    <xf numFmtId="49" fontId="7" fillId="0" borderId="12" xfId="14" applyNumberFormat="true" applyFont="true" applyFill="true" applyBorder="true" applyAlignment="true" applyProtection="true">
      <alignment horizontal="center" vertical="center"/>
    </xf>
    <xf numFmtId="0" fontId="7" fillId="0" borderId="12" xfId="14" applyNumberFormat="true" applyFont="true" applyFill="true" applyBorder="true" applyAlignment="true" applyProtection="true">
      <alignment horizontal="left" vertical="center" wrapText="true"/>
    </xf>
    <xf numFmtId="0" fontId="6" fillId="0" borderId="0" xfId="19" applyNumberFormat="true" applyFont="true" applyFill="true" applyAlignment="true">
      <alignment horizontal="right" vertical="center"/>
    </xf>
    <xf numFmtId="0" fontId="7" fillId="0" borderId="0" xfId="19" applyNumberFormat="true" applyFont="true" applyFill="true" applyAlignment="true">
      <alignment vertical="center"/>
    </xf>
    <xf numFmtId="0" fontId="7" fillId="0" borderId="0" xfId="19" applyNumberFormat="true" applyFont="true" applyFill="true" applyAlignment="true">
      <alignment horizontal="right" vertical="center"/>
    </xf>
    <xf numFmtId="0" fontId="7" fillId="0" borderId="2" xfId="19" applyNumberFormat="true" applyFont="true" applyFill="true" applyBorder="true" applyAlignment="true" applyProtection="true">
      <alignment horizontal="center" vertical="center" wrapText="true"/>
    </xf>
    <xf numFmtId="0" fontId="7" fillId="0" borderId="2" xfId="19" applyNumberFormat="true" applyFont="true" applyFill="true" applyBorder="true" applyAlignment="true" applyProtection="true">
      <alignment horizontal="center" vertical="center"/>
    </xf>
    <xf numFmtId="177" fontId="7" fillId="0" borderId="22" xfId="19" applyNumberFormat="true" applyFont="true" applyFill="true" applyBorder="true" applyAlignment="true" applyProtection="true">
      <alignment horizontal="right" vertical="center"/>
    </xf>
    <xf numFmtId="177" fontId="7" fillId="0" borderId="13" xfId="19" applyNumberFormat="true" applyFont="true" applyFill="true" applyBorder="true" applyAlignment="true" applyProtection="true">
      <alignment horizontal="right" vertical="center"/>
    </xf>
    <xf numFmtId="177" fontId="7" fillId="0" borderId="12" xfId="60" applyNumberFormat="true" applyFont="true" applyFill="true" applyBorder="true" applyAlignment="true" applyProtection="true">
      <alignment horizontal="right" vertical="center"/>
    </xf>
    <xf numFmtId="178" fontId="6" fillId="0" borderId="0" xfId="19" applyNumberFormat="true" applyFont="true" applyFill="true" applyAlignment="true">
      <alignment horizontal="center" vertical="center"/>
    </xf>
    <xf numFmtId="177" fontId="7" fillId="0" borderId="22" xfId="14" applyNumberFormat="true" applyFont="true" applyFill="true" applyBorder="true" applyAlignment="true" applyProtection="true">
      <alignment horizontal="right" vertical="center"/>
    </xf>
    <xf numFmtId="0" fontId="9" fillId="0" borderId="0" xfId="10" applyFill="true">
      <alignment vertical="center"/>
    </xf>
    <xf numFmtId="0" fontId="9" fillId="0" borderId="0" xfId="10">
      <alignment vertical="center"/>
    </xf>
    <xf numFmtId="0" fontId="13" fillId="0" borderId="0" xfId="43" applyFill="true"/>
    <xf numFmtId="0" fontId="13" fillId="0" borderId="0" xfId="43"/>
    <xf numFmtId="0" fontId="14" fillId="0" borderId="0" xfId="43" applyFont="true" applyAlignment="true">
      <alignment horizontal="center"/>
    </xf>
    <xf numFmtId="0" fontId="11" fillId="0" borderId="0" xfId="43" applyFont="true" applyFill="true" applyAlignment="true">
      <alignment vertical="center"/>
    </xf>
    <xf numFmtId="0" fontId="15" fillId="0" borderId="0" xfId="43" applyFont="true" applyAlignment="true">
      <alignment vertical="center"/>
    </xf>
    <xf numFmtId="0" fontId="11" fillId="0" borderId="2" xfId="43" applyFont="true" applyBorder="true" applyAlignment="true">
      <alignment horizontal="center" vertical="center" wrapText="true"/>
    </xf>
    <xf numFmtId="0" fontId="11" fillId="0" borderId="6" xfId="43" applyFont="true" applyBorder="true" applyAlignment="true">
      <alignment horizontal="center" vertical="center" wrapText="true"/>
    </xf>
    <xf numFmtId="0" fontId="15" fillId="0" borderId="22" xfId="43" applyFont="true" applyBorder="true" applyAlignment="true">
      <alignment horizontal="center"/>
    </xf>
    <xf numFmtId="49" fontId="11" fillId="0" borderId="22" xfId="43" applyNumberFormat="true" applyFont="true" applyFill="true" applyBorder="true" applyAlignment="true">
      <alignment horizontal="center"/>
    </xf>
    <xf numFmtId="0" fontId="11" fillId="0" borderId="22" xfId="43" applyNumberFormat="true" applyFont="true" applyFill="true" applyBorder="true" applyAlignment="true">
      <alignment horizontal="center"/>
    </xf>
    <xf numFmtId="0" fontId="11" fillId="0" borderId="12" xfId="43" applyFont="true" applyBorder="true" applyAlignment="true">
      <alignment horizontal="center" vertical="center" wrapText="true"/>
    </xf>
    <xf numFmtId="0" fontId="11" fillId="0" borderId="14" xfId="43" applyFont="true" applyBorder="true" applyAlignment="true">
      <alignment horizontal="center" vertical="center" wrapText="true"/>
    </xf>
    <xf numFmtId="0" fontId="11" fillId="0" borderId="22" xfId="43" applyFont="true" applyBorder="true" applyAlignment="true">
      <alignment horizontal="center" vertical="center"/>
    </xf>
    <xf numFmtId="177" fontId="11" fillId="0" borderId="22" xfId="43" applyNumberFormat="true" applyFont="true" applyFill="true" applyBorder="true" applyAlignment="true">
      <alignment horizontal="right"/>
    </xf>
    <xf numFmtId="0" fontId="9" fillId="0" borderId="0" xfId="43" applyFont="true"/>
    <xf numFmtId="0" fontId="11" fillId="0" borderId="0" xfId="43" applyFont="true" applyAlignment="true">
      <alignment horizontal="right" vertical="center"/>
    </xf>
    <xf numFmtId="0" fontId="9" fillId="0" borderId="0" xfId="11" applyFill="true">
      <alignment vertical="center"/>
    </xf>
    <xf numFmtId="0" fontId="9" fillId="0" borderId="0" xfId="11">
      <alignment vertical="center"/>
    </xf>
    <xf numFmtId="0" fontId="13" fillId="0" borderId="0" xfId="7" applyFill="true"/>
    <xf numFmtId="0" fontId="13" fillId="0" borderId="0" xfId="7"/>
    <xf numFmtId="0" fontId="9" fillId="0" borderId="0" xfId="7" applyFont="true" applyAlignment="true">
      <alignment horizontal="right"/>
    </xf>
    <xf numFmtId="0" fontId="10" fillId="0" borderId="0" xfId="7" applyFont="true" applyAlignment="true">
      <alignment horizontal="center" vertical="center"/>
    </xf>
    <xf numFmtId="0" fontId="11" fillId="0" borderId="0" xfId="7" applyFont="true" applyFill="true" applyAlignment="true">
      <alignment vertical="center"/>
    </xf>
    <xf numFmtId="0" fontId="15" fillId="0" borderId="0" xfId="7" applyFont="true" applyAlignment="true">
      <alignment vertical="center"/>
    </xf>
    <xf numFmtId="0" fontId="11" fillId="0" borderId="0" xfId="7" applyFont="true" applyAlignment="true">
      <alignment horizontal="right" vertical="center"/>
    </xf>
    <xf numFmtId="0" fontId="11" fillId="0" borderId="22" xfId="7" applyFont="true" applyBorder="true" applyAlignment="true">
      <alignment horizontal="center" vertical="center"/>
    </xf>
    <xf numFmtId="0" fontId="11" fillId="0" borderId="22" xfId="7" applyFont="true" applyFill="true" applyBorder="true"/>
    <xf numFmtId="176" fontId="11" fillId="0" borderId="22" xfId="7" applyNumberFormat="true" applyFont="true" applyFill="true" applyBorder="true"/>
    <xf numFmtId="176" fontId="11" fillId="0" borderId="22" xfId="7" applyNumberFormat="true" applyFont="true" applyFill="true" applyBorder="true" applyAlignment="true">
      <alignment wrapText="true"/>
    </xf>
    <xf numFmtId="0" fontId="15" fillId="0" borderId="22" xfId="7" applyFont="true" applyBorder="true"/>
    <xf numFmtId="0" fontId="11" fillId="0" borderId="22" xfId="11" applyFont="true" applyBorder="true">
      <alignment vertical="center"/>
    </xf>
    <xf numFmtId="0" fontId="11" fillId="0" borderId="22" xfId="7" applyFont="true" applyFill="true" applyBorder="true" applyAlignment="true">
      <alignment horizontal="center" vertical="center"/>
    </xf>
    <xf numFmtId="176" fontId="11" fillId="0" borderId="22" xfId="7" applyNumberFormat="true" applyFont="true" applyFill="true" applyBorder="true" applyAlignment="true">
      <alignment horizontal="right" vertical="center"/>
    </xf>
    <xf numFmtId="176" fontId="11" fillId="0" borderId="22" xfId="7" applyNumberFormat="true" applyFont="true" applyFill="true" applyBorder="true" applyAlignment="true">
      <alignment horizontal="right" vertical="center" wrapText="true"/>
    </xf>
  </cellXfs>
  <cellStyles count="77">
    <cellStyle name="常规" xfId="0" builtinId="0"/>
    <cellStyle name="常规 6" xfId="1"/>
    <cellStyle name="常规_1F59F72B0FCD4A599CBC4EF4D41195FC" xfId="2"/>
    <cellStyle name="百分比_2016年部门预算公开表" xfId="3"/>
    <cellStyle name="常规 4" xfId="4"/>
    <cellStyle name="差_一般公共预算支出表" xfId="5"/>
    <cellStyle name="常规_71C51E4CC0F946D28F2ADAAF265FCF2B" xfId="6"/>
    <cellStyle name="常规 2" xfId="7"/>
    <cellStyle name="常规 5" xfId="8"/>
    <cellStyle name="常规_2016年部门预算公开表" xfId="9"/>
    <cellStyle name="常规_0FC086965F2142FF95430BAE743F1BC4" xfId="10"/>
    <cellStyle name="常规_A982AE682E654936BAA7EB35FB08198E" xfId="11"/>
    <cellStyle name="好_政府性基金支出表" xfId="12"/>
    <cellStyle name="好_财政拨款的复制" xfId="13"/>
    <cellStyle name="千位分隔[0]_支出预算表" xfId="14"/>
    <cellStyle name="好_三公经费" xfId="15"/>
    <cellStyle name="好_一般公共预算支出表" xfId="16"/>
    <cellStyle name="好_支出预算表" xfId="17"/>
    <cellStyle name="60% - 强调文字颜色 6" xfId="18" builtinId="52"/>
    <cellStyle name="百分比_支出预算表" xfId="19"/>
    <cellStyle name="20% - 强调文字颜色 6" xfId="20" builtinId="50"/>
    <cellStyle name="输出" xfId="21" builtinId="21"/>
    <cellStyle name="检查单元格" xfId="22" builtinId="23"/>
    <cellStyle name="差" xfId="23" builtinId="27"/>
    <cellStyle name="标题 1" xfId="24" builtinId="16"/>
    <cellStyle name="解释性文本" xfId="25" builtinId="53"/>
    <cellStyle name="标题 2" xfId="26" builtinId="17"/>
    <cellStyle name="40% - 强调文字颜色 5" xfId="27" builtinId="47"/>
    <cellStyle name="差_财政拨款的复制" xfId="28"/>
    <cellStyle name="千位分隔[0]" xfId="29" builtinId="6"/>
    <cellStyle name="40% - 强调文字颜色 6" xfId="30" builtinId="51"/>
    <cellStyle name="超链接" xfId="31" builtinId="8"/>
    <cellStyle name="强调文字颜色 5" xfId="32" builtinId="45"/>
    <cellStyle name="标题 3" xfId="33" builtinId="18"/>
    <cellStyle name="汇总" xfId="34" builtinId="25"/>
    <cellStyle name="20% - 强调文字颜色 1" xfId="35" builtinId="30"/>
    <cellStyle name="常规 7" xfId="36"/>
    <cellStyle name="40% - 强调文字颜色 1" xfId="37" builtinId="31"/>
    <cellStyle name="强调文字颜色 6" xfId="38" builtinId="49"/>
    <cellStyle name="千位分隔" xfId="39" builtinId="3"/>
    <cellStyle name="标题" xfId="40" builtinId="15"/>
    <cellStyle name="已访问的超链接" xfId="41" builtinId="9"/>
    <cellStyle name="40% - 强调文字颜色 4" xfId="42" builtinId="43"/>
    <cellStyle name="常规 3" xfId="43"/>
    <cellStyle name="链接单元格" xfId="44" builtinId="24"/>
    <cellStyle name="标题 4" xfId="45" builtinId="19"/>
    <cellStyle name="20% - 强调文字颜色 2" xfId="46" builtinId="34"/>
    <cellStyle name="差_支出预算表" xfId="47"/>
    <cellStyle name="货币[0]" xfId="48" builtinId="7"/>
    <cellStyle name="警告文本" xfId="49" builtinId="11"/>
    <cellStyle name="40% - 强调文字颜色 2" xfId="50" builtinId="35"/>
    <cellStyle name="注释" xfId="51" builtinId="10"/>
    <cellStyle name="60% - 强调文字颜色 3" xfId="52" builtinId="40"/>
    <cellStyle name="差_一般公共预算基本支出表" xfId="53"/>
    <cellStyle name="好" xfId="54" builtinId="26"/>
    <cellStyle name="20% - 强调文字颜色 5" xfId="55" builtinId="46"/>
    <cellStyle name="适中" xfId="56" builtinId="28"/>
    <cellStyle name="常规_专项绩效目标表" xfId="57"/>
    <cellStyle name="计算" xfId="58" builtinId="22"/>
    <cellStyle name="强调文字颜色 1" xfId="59" builtinId="29"/>
    <cellStyle name="常规_支出预算表" xfId="60"/>
    <cellStyle name="60% - 强调文字颜色 4" xfId="61" builtinId="44"/>
    <cellStyle name="60% - 强调文字颜色 1" xfId="62" builtinId="32"/>
    <cellStyle name="强调文字颜色 2" xfId="63" builtinId="33"/>
    <cellStyle name="60% - 强调文字颜色 5" xfId="64" builtinId="48"/>
    <cellStyle name="好_一般公共预算基本支出表" xfId="65"/>
    <cellStyle name="百分比" xfId="66" builtinId="5"/>
    <cellStyle name="60% - 强调文字颜色 2" xfId="67" builtinId="36"/>
    <cellStyle name="差_政府性基金支出表" xfId="68"/>
    <cellStyle name="货币" xfId="69" builtinId="4"/>
    <cellStyle name="强调文字颜色 3" xfId="70" builtinId="37"/>
    <cellStyle name="20% - 强调文字颜色 3" xfId="71" builtinId="38"/>
    <cellStyle name="输入" xfId="72" builtinId="20"/>
    <cellStyle name="40% - 强调文字颜色 3" xfId="73" builtinId="39"/>
    <cellStyle name="差_三公经费" xfId="74"/>
    <cellStyle name="强调文字颜色 4" xfId="75" builtinId="41"/>
    <cellStyle name="20% - 强调文字颜色 4" xfId="76" builtinId="42"/>
  </cellStyles>
  <tableStyles count="0" defaultTableStyle="TableStyleMedium2" defaultPivotStyle="PivotStyleLight16"/>
  <colors>
    <mruColors>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showGridLines="0" showZeros="0" workbookViewId="0">
      <selection activeCell="H13" sqref="H13"/>
    </sheetView>
  </sheetViews>
  <sheetFormatPr defaultColWidth="9" defaultRowHeight="13.5" outlineLevelCol="3"/>
  <cols>
    <col min="1" max="1" width="44.5" style="149" customWidth="true"/>
    <col min="2" max="2" width="32.25" style="149" customWidth="true"/>
    <col min="3" max="3" width="36.875" style="149" customWidth="true"/>
    <col min="4" max="4" width="32.75" style="149" customWidth="true"/>
    <col min="5" max="16384" width="9" style="149"/>
  </cols>
  <sheetData>
    <row r="1" ht="14.25" customHeight="true" spans="1:4">
      <c r="A1" s="150"/>
      <c r="B1" s="151"/>
      <c r="C1" s="151"/>
      <c r="D1" s="152"/>
    </row>
    <row r="2" ht="38.25" customHeight="true" spans="1:4">
      <c r="A2" s="153" t="s">
        <v>0</v>
      </c>
      <c r="B2" s="153"/>
      <c r="C2" s="153"/>
      <c r="D2" s="153"/>
    </row>
    <row r="3" ht="21.75" customHeight="true" spans="1:4">
      <c r="A3" s="154" t="s">
        <v>1</v>
      </c>
      <c r="B3" s="155"/>
      <c r="C3" s="155"/>
      <c r="D3" s="156" t="s">
        <v>2</v>
      </c>
    </row>
    <row r="4" ht="26.25" customHeight="true" spans="1:4">
      <c r="A4" s="157" t="s">
        <v>3</v>
      </c>
      <c r="B4" s="157"/>
      <c r="C4" s="157" t="s">
        <v>4</v>
      </c>
      <c r="D4" s="157"/>
    </row>
    <row r="5" ht="26.25" customHeight="true" spans="1:4">
      <c r="A5" s="157" t="s">
        <v>5</v>
      </c>
      <c r="B5" s="157" t="s">
        <v>6</v>
      </c>
      <c r="C5" s="157" t="s">
        <v>5</v>
      </c>
      <c r="D5" s="157" t="s">
        <v>6</v>
      </c>
    </row>
    <row r="6" s="148" customFormat="true" ht="26.25" customHeight="true" spans="1:4">
      <c r="A6" s="158" t="s">
        <v>7</v>
      </c>
      <c r="B6" s="159">
        <v>5989.32</v>
      </c>
      <c r="C6" s="158" t="s">
        <v>8</v>
      </c>
      <c r="D6" s="160">
        <v>4028.32</v>
      </c>
    </row>
    <row r="7" s="148" customFormat="true" ht="26.25" customHeight="true" spans="1:4">
      <c r="A7" s="158" t="s">
        <v>9</v>
      </c>
      <c r="B7" s="159">
        <v>0</v>
      </c>
      <c r="C7" s="158" t="s">
        <v>10</v>
      </c>
      <c r="D7" s="160">
        <v>1961</v>
      </c>
    </row>
    <row r="8" s="148" customFormat="true" ht="26.25" customHeight="true" spans="1:4">
      <c r="A8" s="158" t="s">
        <v>11</v>
      </c>
      <c r="B8" s="159">
        <v>0</v>
      </c>
      <c r="C8" s="158" t="s">
        <v>12</v>
      </c>
      <c r="D8" s="160">
        <v>0</v>
      </c>
    </row>
    <row r="9" s="148" customFormat="true" ht="26.25" customHeight="true" spans="1:4">
      <c r="A9" s="158" t="s">
        <v>13</v>
      </c>
      <c r="B9" s="159">
        <v>0</v>
      </c>
      <c r="C9" s="158" t="s">
        <v>14</v>
      </c>
      <c r="D9" s="160">
        <v>0</v>
      </c>
    </row>
    <row r="10" s="148" customFormat="true" ht="26.25" customHeight="true" spans="1:4">
      <c r="A10" s="158" t="s">
        <v>15</v>
      </c>
      <c r="B10" s="159">
        <v>0</v>
      </c>
      <c r="C10" s="158" t="s">
        <v>16</v>
      </c>
      <c r="D10" s="160">
        <v>0</v>
      </c>
    </row>
    <row r="11" ht="26.25" customHeight="true" spans="1:4">
      <c r="A11" s="161"/>
      <c r="B11" s="159"/>
      <c r="C11" s="162"/>
      <c r="D11" s="160"/>
    </row>
    <row r="12" s="148" customFormat="true" ht="26.25" customHeight="true" spans="1:4">
      <c r="A12" s="163" t="s">
        <v>17</v>
      </c>
      <c r="B12" s="159"/>
      <c r="C12" s="163" t="s">
        <v>18</v>
      </c>
      <c r="D12" s="160">
        <v>5989.32</v>
      </c>
    </row>
    <row r="13" s="148" customFormat="true" ht="26.25" customHeight="true" spans="1:4">
      <c r="A13" s="158" t="s">
        <v>19</v>
      </c>
      <c r="B13" s="159">
        <v>0</v>
      </c>
      <c r="C13" s="158" t="s">
        <v>20</v>
      </c>
      <c r="D13" s="160"/>
    </row>
    <row r="14" s="148" customFormat="true" ht="26.25" customHeight="true" spans="1:4">
      <c r="A14" s="158" t="s">
        <v>21</v>
      </c>
      <c r="B14" s="159">
        <v>0</v>
      </c>
      <c r="C14" s="158" t="s">
        <v>22</v>
      </c>
      <c r="D14" s="160">
        <v>0</v>
      </c>
    </row>
    <row r="15" ht="26.25" customHeight="true" spans="1:4">
      <c r="A15" s="162"/>
      <c r="B15" s="159"/>
      <c r="C15" s="162"/>
      <c r="D15" s="160"/>
    </row>
    <row r="16" s="148" customFormat="true" ht="26.25" customHeight="true" spans="1:4">
      <c r="A16" s="163" t="s">
        <v>23</v>
      </c>
      <c r="B16" s="164">
        <v>5989.32</v>
      </c>
      <c r="C16" s="163" t="s">
        <v>24</v>
      </c>
      <c r="D16" s="165">
        <v>5989.32</v>
      </c>
    </row>
  </sheetData>
  <sheetProtection formatCells="0" formatColumns="0" formatRows="0"/>
  <mergeCells count="3">
    <mergeCell ref="A2:D2"/>
    <mergeCell ref="A4:B4"/>
    <mergeCell ref="C4:D4"/>
  </mergeCells>
  <printOptions horizontalCentered="true"/>
  <pageMargins left="0.71" right="0.71" top="0.75" bottom="0.75" header="0.31" footer="0.31"/>
  <pageSetup paperSize="9" scale="8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showGridLines="0" showZeros="0" workbookViewId="0">
      <selection activeCell="R6" sqref="R6"/>
    </sheetView>
  </sheetViews>
  <sheetFormatPr defaultColWidth="9" defaultRowHeight="13.5"/>
  <cols>
    <col min="1" max="1" width="10.125" style="131" customWidth="true"/>
    <col min="2" max="2" width="9.875" style="131" customWidth="true"/>
    <col min="3" max="3" width="9.75" style="131" customWidth="true"/>
    <col min="4" max="4" width="26.625" style="131" customWidth="true"/>
    <col min="5" max="5" width="15.875" style="131" customWidth="true"/>
    <col min="6" max="6" width="12.375" style="131" customWidth="true"/>
    <col min="7" max="7" width="13.25" style="131" customWidth="true"/>
    <col min="8" max="8" width="12.875" style="131" customWidth="true"/>
    <col min="9" max="9" width="12.5" style="131" customWidth="true"/>
    <col min="10" max="12" width="9" style="131"/>
    <col min="13" max="13" width="12.625" style="131" customWidth="true"/>
    <col min="14" max="16384" width="9" style="131"/>
  </cols>
  <sheetData>
    <row r="1" ht="33.75" customHeight="true" spans="1:13">
      <c r="A1" s="132"/>
      <c r="B1" s="133"/>
      <c r="C1" s="133"/>
      <c r="D1" s="133"/>
      <c r="E1" s="133"/>
      <c r="F1" s="133"/>
      <c r="G1" s="133"/>
      <c r="H1" s="133"/>
      <c r="I1" s="133"/>
      <c r="J1" s="133"/>
      <c r="K1" s="133"/>
      <c r="L1" s="133"/>
      <c r="M1" s="146"/>
    </row>
    <row r="2" ht="33.75" customHeight="true" spans="1:13">
      <c r="A2" s="134" t="s">
        <v>25</v>
      </c>
      <c r="B2" s="134"/>
      <c r="C2" s="134"/>
      <c r="D2" s="134"/>
      <c r="E2" s="134"/>
      <c r="F2" s="134"/>
      <c r="G2" s="134"/>
      <c r="H2" s="134"/>
      <c r="I2" s="134"/>
      <c r="J2" s="134"/>
      <c r="K2" s="134"/>
      <c r="L2" s="134"/>
      <c r="M2" s="134"/>
    </row>
    <row r="3" ht="33.75" customHeight="true" spans="1:13">
      <c r="A3" s="135" t="s">
        <v>1</v>
      </c>
      <c r="B3" s="136"/>
      <c r="C3" s="136"/>
      <c r="D3" s="136"/>
      <c r="E3" s="136"/>
      <c r="F3" s="136"/>
      <c r="G3" s="136"/>
      <c r="H3" s="136"/>
      <c r="I3" s="136"/>
      <c r="J3" s="136"/>
      <c r="K3" s="136"/>
      <c r="L3" s="136"/>
      <c r="M3" s="147" t="s">
        <v>26</v>
      </c>
    </row>
    <row r="4" ht="38" customHeight="true" spans="1:13">
      <c r="A4" s="137" t="s">
        <v>27</v>
      </c>
      <c r="B4" s="137" t="s">
        <v>28</v>
      </c>
      <c r="C4" s="137" t="s">
        <v>29</v>
      </c>
      <c r="D4" s="137" t="s">
        <v>30</v>
      </c>
      <c r="E4" s="137" t="s">
        <v>31</v>
      </c>
      <c r="F4" s="142" t="s">
        <v>32</v>
      </c>
      <c r="G4" s="143"/>
      <c r="H4" s="137" t="s">
        <v>33</v>
      </c>
      <c r="I4" s="137" t="s">
        <v>34</v>
      </c>
      <c r="J4" s="137" t="s">
        <v>35</v>
      </c>
      <c r="K4" s="137" t="s">
        <v>36</v>
      </c>
      <c r="L4" s="137" t="s">
        <v>37</v>
      </c>
      <c r="M4" s="137" t="s">
        <v>38</v>
      </c>
    </row>
    <row r="5" ht="28" customHeight="true" spans="1:13">
      <c r="A5" s="138"/>
      <c r="B5" s="138"/>
      <c r="C5" s="138"/>
      <c r="D5" s="138"/>
      <c r="E5" s="138"/>
      <c r="F5" s="144" t="s">
        <v>39</v>
      </c>
      <c r="G5" s="144" t="s">
        <v>40</v>
      </c>
      <c r="H5" s="138"/>
      <c r="I5" s="138"/>
      <c r="J5" s="138"/>
      <c r="K5" s="138"/>
      <c r="L5" s="138"/>
      <c r="M5" s="138"/>
    </row>
    <row r="6" ht="29" customHeight="true" spans="1:13">
      <c r="A6" s="139" t="s">
        <v>41</v>
      </c>
      <c r="B6" s="139" t="s">
        <v>41</v>
      </c>
      <c r="C6" s="139" t="s">
        <v>41</v>
      </c>
      <c r="D6" s="139" t="s">
        <v>41</v>
      </c>
      <c r="E6" s="139">
        <v>1</v>
      </c>
      <c r="F6" s="139">
        <v>2</v>
      </c>
      <c r="G6" s="139">
        <v>3</v>
      </c>
      <c r="H6" s="139">
        <v>4</v>
      </c>
      <c r="I6" s="139">
        <v>5</v>
      </c>
      <c r="J6" s="139">
        <v>6</v>
      </c>
      <c r="K6" s="139">
        <v>7</v>
      </c>
      <c r="L6" s="139">
        <v>8</v>
      </c>
      <c r="M6" s="139">
        <v>9</v>
      </c>
    </row>
    <row r="7" s="130" customFormat="true" ht="27" customHeight="true" spans="1:13">
      <c r="A7" s="140"/>
      <c r="B7" s="140"/>
      <c r="C7" s="140"/>
      <c r="D7" s="141" t="s">
        <v>31</v>
      </c>
      <c r="E7" s="145">
        <v>5989.32</v>
      </c>
      <c r="F7" s="145">
        <v>5989.32</v>
      </c>
      <c r="G7" s="145">
        <v>5989.32</v>
      </c>
      <c r="H7" s="145">
        <v>0</v>
      </c>
      <c r="I7" s="145">
        <v>0</v>
      </c>
      <c r="J7" s="145">
        <v>0</v>
      </c>
      <c r="K7" s="145">
        <v>0</v>
      </c>
      <c r="L7" s="145">
        <v>0</v>
      </c>
      <c r="M7" s="145">
        <v>0</v>
      </c>
    </row>
    <row r="8" ht="27" customHeight="true" spans="1:13">
      <c r="A8" s="140" t="s">
        <v>42</v>
      </c>
      <c r="B8" s="140"/>
      <c r="C8" s="140"/>
      <c r="D8" s="141" t="s">
        <v>43</v>
      </c>
      <c r="E8" s="145">
        <v>5989.32</v>
      </c>
      <c r="F8" s="145">
        <v>5989.32</v>
      </c>
      <c r="G8" s="145">
        <v>5989.32</v>
      </c>
      <c r="H8" s="145">
        <v>0</v>
      </c>
      <c r="I8" s="145">
        <v>0</v>
      </c>
      <c r="J8" s="145">
        <v>0</v>
      </c>
      <c r="K8" s="145">
        <v>0</v>
      </c>
      <c r="L8" s="145">
        <v>0</v>
      </c>
      <c r="M8" s="145">
        <v>0</v>
      </c>
    </row>
    <row r="9" ht="27" customHeight="true" spans="1:13">
      <c r="A9" s="140"/>
      <c r="B9" s="140" t="s">
        <v>44</v>
      </c>
      <c r="C9" s="140"/>
      <c r="D9" s="141" t="s">
        <v>45</v>
      </c>
      <c r="E9" s="145">
        <v>5989.32</v>
      </c>
      <c r="F9" s="145">
        <v>5989.32</v>
      </c>
      <c r="G9" s="145">
        <v>5989.32</v>
      </c>
      <c r="H9" s="145">
        <v>0</v>
      </c>
      <c r="I9" s="145">
        <v>0</v>
      </c>
      <c r="J9" s="145">
        <v>0</v>
      </c>
      <c r="K9" s="145">
        <v>0</v>
      </c>
      <c r="L9" s="145">
        <v>0</v>
      </c>
      <c r="M9" s="145">
        <v>0</v>
      </c>
    </row>
    <row r="10" ht="27" customHeight="true" spans="1:13">
      <c r="A10" s="140" t="s">
        <v>46</v>
      </c>
      <c r="B10" s="140" t="s">
        <v>47</v>
      </c>
      <c r="C10" s="140" t="s">
        <v>48</v>
      </c>
      <c r="D10" s="141" t="s">
        <v>49</v>
      </c>
      <c r="E10" s="145">
        <v>4028.32</v>
      </c>
      <c r="F10" s="145">
        <v>4028.32</v>
      </c>
      <c r="G10" s="145">
        <v>4028.32</v>
      </c>
      <c r="H10" s="145">
        <v>0</v>
      </c>
      <c r="I10" s="145">
        <v>0</v>
      </c>
      <c r="J10" s="145">
        <v>0</v>
      </c>
      <c r="K10" s="145">
        <v>0</v>
      </c>
      <c r="L10" s="145">
        <v>0</v>
      </c>
      <c r="M10" s="145">
        <v>0</v>
      </c>
    </row>
    <row r="11" ht="27" customHeight="true" spans="1:13">
      <c r="A11" s="140" t="s">
        <v>46</v>
      </c>
      <c r="B11" s="140" t="s">
        <v>47</v>
      </c>
      <c r="C11" s="140" t="s">
        <v>50</v>
      </c>
      <c r="D11" s="141" t="s">
        <v>51</v>
      </c>
      <c r="E11" s="145">
        <v>1464</v>
      </c>
      <c r="F11" s="145">
        <v>1464</v>
      </c>
      <c r="G11" s="145">
        <v>1464</v>
      </c>
      <c r="H11" s="145">
        <v>0</v>
      </c>
      <c r="I11" s="145">
        <v>0</v>
      </c>
      <c r="J11" s="145">
        <v>0</v>
      </c>
      <c r="K11" s="145">
        <v>0</v>
      </c>
      <c r="L11" s="145">
        <v>0</v>
      </c>
      <c r="M11" s="145">
        <v>0</v>
      </c>
    </row>
    <row r="12" ht="27" customHeight="true" spans="1:13">
      <c r="A12" s="140" t="s">
        <v>46</v>
      </c>
      <c r="B12" s="140" t="s">
        <v>47</v>
      </c>
      <c r="C12" s="140" t="s">
        <v>52</v>
      </c>
      <c r="D12" s="141" t="s">
        <v>53</v>
      </c>
      <c r="E12" s="145">
        <v>416</v>
      </c>
      <c r="F12" s="145">
        <v>416</v>
      </c>
      <c r="G12" s="145">
        <v>416</v>
      </c>
      <c r="H12" s="145">
        <v>0</v>
      </c>
      <c r="I12" s="145">
        <v>0</v>
      </c>
      <c r="J12" s="145">
        <v>0</v>
      </c>
      <c r="K12" s="145">
        <v>0</v>
      </c>
      <c r="L12" s="145">
        <v>0</v>
      </c>
      <c r="M12" s="145">
        <v>0</v>
      </c>
    </row>
    <row r="13" ht="27" customHeight="true" spans="1:13">
      <c r="A13" s="140" t="s">
        <v>46</v>
      </c>
      <c r="B13" s="140" t="s">
        <v>47</v>
      </c>
      <c r="C13" s="140" t="s">
        <v>54</v>
      </c>
      <c r="D13" s="141" t="s">
        <v>55</v>
      </c>
      <c r="E13" s="145">
        <v>81</v>
      </c>
      <c r="F13" s="145">
        <v>81</v>
      </c>
      <c r="G13" s="145">
        <v>81</v>
      </c>
      <c r="H13" s="145">
        <v>0</v>
      </c>
      <c r="I13" s="145">
        <v>0</v>
      </c>
      <c r="J13" s="145">
        <v>0</v>
      </c>
      <c r="K13" s="145">
        <v>0</v>
      </c>
      <c r="L13" s="145">
        <v>0</v>
      </c>
      <c r="M13" s="145">
        <v>0</v>
      </c>
    </row>
    <row r="14" ht="27" customHeight="true" spans="1:13">
      <c r="A14" s="15"/>
      <c r="B14" s="15"/>
      <c r="C14" s="15"/>
      <c r="D14" s="15"/>
      <c r="E14" s="15"/>
      <c r="F14" s="15"/>
      <c r="G14" s="15"/>
      <c r="H14" s="15"/>
      <c r="I14" s="15"/>
      <c r="J14" s="15"/>
      <c r="K14" s="15"/>
      <c r="L14" s="15"/>
      <c r="M14" s="15"/>
    </row>
    <row r="15" ht="27" customHeight="true" spans="1:13">
      <c r="A15" s="15"/>
      <c r="B15" s="15"/>
      <c r="C15" s="15"/>
      <c r="D15" s="15"/>
      <c r="E15" s="15"/>
      <c r="F15" s="15"/>
      <c r="G15" s="15"/>
      <c r="H15" s="15"/>
      <c r="I15" s="15"/>
      <c r="J15" s="15"/>
      <c r="K15" s="15"/>
      <c r="L15" s="15"/>
      <c r="M15" s="15"/>
    </row>
    <row r="16" ht="27" customHeight="true" spans="1:13">
      <c r="A16" s="15"/>
      <c r="B16" s="15"/>
      <c r="C16" s="15"/>
      <c r="D16" s="15"/>
      <c r="E16" s="15"/>
      <c r="F16" s="15"/>
      <c r="G16" s="15"/>
      <c r="H16" s="15"/>
      <c r="I16" s="15"/>
      <c r="J16" s="15"/>
      <c r="K16" s="15"/>
      <c r="L16" s="15"/>
      <c r="M16" s="15"/>
    </row>
    <row r="17" ht="27" customHeight="true" spans="1:13">
      <c r="A17" s="15"/>
      <c r="B17" s="15"/>
      <c r="C17" s="15"/>
      <c r="D17" s="15"/>
      <c r="E17" s="15"/>
      <c r="F17" s="15"/>
      <c r="G17" s="15"/>
      <c r="H17" s="15"/>
      <c r="I17" s="15"/>
      <c r="J17" s="15"/>
      <c r="K17" s="15"/>
      <c r="L17" s="15"/>
      <c r="M17" s="15"/>
    </row>
    <row r="18" ht="27" customHeight="true" spans="1:13">
      <c r="A18" s="15"/>
      <c r="B18" s="15"/>
      <c r="C18" s="15"/>
      <c r="D18" s="15"/>
      <c r="E18" s="15"/>
      <c r="F18" s="15"/>
      <c r="G18" s="15"/>
      <c r="H18" s="15"/>
      <c r="I18" s="15"/>
      <c r="J18" s="15"/>
      <c r="K18" s="15"/>
      <c r="L18" s="15"/>
      <c r="M18" s="15"/>
    </row>
    <row r="19" ht="27" customHeight="true" spans="1:13">
      <c r="A19" s="15"/>
      <c r="B19" s="15"/>
      <c r="C19" s="15"/>
      <c r="D19" s="15"/>
      <c r="E19" s="15"/>
      <c r="F19" s="15"/>
      <c r="G19" s="15"/>
      <c r="H19" s="15"/>
      <c r="I19" s="15"/>
      <c r="J19" s="15"/>
      <c r="K19" s="15"/>
      <c r="L19" s="15"/>
      <c r="M19" s="15"/>
    </row>
    <row r="20" ht="27" customHeight="true" spans="1:13">
      <c r="A20" s="15"/>
      <c r="B20" s="15"/>
      <c r="C20" s="15"/>
      <c r="D20" s="15"/>
      <c r="E20" s="15"/>
      <c r="F20" s="15"/>
      <c r="G20" s="15"/>
      <c r="H20" s="15"/>
      <c r="I20" s="15"/>
      <c r="J20" s="15"/>
      <c r="K20" s="15"/>
      <c r="L20" s="15"/>
      <c r="M20" s="15"/>
    </row>
    <row r="21" ht="27" customHeight="true" spans="1:13">
      <c r="A21" s="15"/>
      <c r="B21" s="15"/>
      <c r="C21" s="15"/>
      <c r="D21" s="15"/>
      <c r="E21" s="15"/>
      <c r="F21" s="15"/>
      <c r="G21" s="15"/>
      <c r="H21" s="15"/>
      <c r="I21" s="15"/>
      <c r="J21" s="15"/>
      <c r="K21" s="15"/>
      <c r="L21" s="15"/>
      <c r="M21" s="15"/>
    </row>
    <row r="22" ht="27" customHeight="true" spans="1:13">
      <c r="A22" s="15"/>
      <c r="B22" s="15"/>
      <c r="C22" s="15"/>
      <c r="D22" s="15"/>
      <c r="E22" s="15"/>
      <c r="F22" s="15"/>
      <c r="G22" s="15"/>
      <c r="H22" s="15"/>
      <c r="I22" s="15"/>
      <c r="J22" s="15"/>
      <c r="K22" s="15"/>
      <c r="L22" s="15"/>
      <c r="M22" s="15"/>
    </row>
    <row r="23" ht="27" customHeight="true" spans="1:13">
      <c r="A23" s="15"/>
      <c r="B23" s="15"/>
      <c r="C23" s="15"/>
      <c r="D23" s="15"/>
      <c r="E23" s="15"/>
      <c r="F23" s="15"/>
      <c r="G23" s="15"/>
      <c r="H23" s="15"/>
      <c r="I23" s="15"/>
      <c r="J23" s="15"/>
      <c r="K23" s="15"/>
      <c r="L23" s="15"/>
      <c r="M23" s="15"/>
    </row>
    <row r="24" ht="27" customHeight="true" spans="1:13">
      <c r="A24" s="15"/>
      <c r="B24" s="15"/>
      <c r="C24" s="15"/>
      <c r="D24" s="15"/>
      <c r="E24" s="15"/>
      <c r="F24" s="15"/>
      <c r="G24" s="15"/>
      <c r="H24" s="15"/>
      <c r="I24" s="15"/>
      <c r="J24" s="15"/>
      <c r="K24" s="15"/>
      <c r="L24" s="15"/>
      <c r="M24" s="15"/>
    </row>
    <row r="25" ht="27" customHeight="true" spans="1:13">
      <c r="A25" s="15"/>
      <c r="B25" s="15"/>
      <c r="C25" s="15"/>
      <c r="D25" s="15"/>
      <c r="E25" s="15"/>
      <c r="F25" s="15"/>
      <c r="G25" s="15"/>
      <c r="H25" s="15"/>
      <c r="I25" s="15"/>
      <c r="J25" s="15"/>
      <c r="K25" s="15"/>
      <c r="L25" s="15"/>
      <c r="M25" s="15"/>
    </row>
    <row r="26" ht="27" customHeight="true" spans="1:13">
      <c r="A26" s="15"/>
      <c r="B26" s="15"/>
      <c r="C26" s="15"/>
      <c r="D26" s="15"/>
      <c r="E26" s="15"/>
      <c r="F26" s="15"/>
      <c r="G26" s="15"/>
      <c r="H26" s="15"/>
      <c r="I26" s="15"/>
      <c r="J26" s="15"/>
      <c r="K26" s="15"/>
      <c r="L26" s="15"/>
      <c r="M26" s="15"/>
    </row>
    <row r="27" ht="27" customHeight="true" spans="1:13">
      <c r="A27" s="15"/>
      <c r="B27" s="15"/>
      <c r="C27" s="15"/>
      <c r="D27" s="15"/>
      <c r="E27" s="15"/>
      <c r="F27" s="15"/>
      <c r="G27" s="15"/>
      <c r="H27" s="15"/>
      <c r="I27" s="15"/>
      <c r="J27" s="15"/>
      <c r="K27" s="15"/>
      <c r="L27" s="15"/>
      <c r="M27" s="15"/>
    </row>
    <row r="28" ht="27" customHeight="true" spans="1:13">
      <c r="A28" s="15"/>
      <c r="B28" s="15"/>
      <c r="C28" s="15"/>
      <c r="D28" s="15"/>
      <c r="E28" s="15"/>
      <c r="F28" s="15"/>
      <c r="G28" s="15"/>
      <c r="H28" s="15"/>
      <c r="I28" s="15"/>
      <c r="J28" s="15"/>
      <c r="K28" s="15"/>
      <c r="L28" s="15"/>
      <c r="M28" s="15"/>
    </row>
    <row r="29" ht="27" customHeight="true" spans="1:13">
      <c r="A29" s="15"/>
      <c r="B29" s="15"/>
      <c r="C29" s="15"/>
      <c r="D29" s="15"/>
      <c r="E29" s="15"/>
      <c r="F29" s="15"/>
      <c r="G29" s="15"/>
      <c r="H29" s="15"/>
      <c r="I29" s="15"/>
      <c r="J29" s="15"/>
      <c r="K29" s="15"/>
      <c r="L29" s="15"/>
      <c r="M29" s="15"/>
    </row>
    <row r="30" ht="27" customHeight="true" spans="1:13">
      <c r="A30" s="15"/>
      <c r="B30" s="15"/>
      <c r="C30" s="15"/>
      <c r="D30" s="15"/>
      <c r="E30" s="15"/>
      <c r="F30" s="15"/>
      <c r="G30" s="15"/>
      <c r="H30" s="15"/>
      <c r="I30" s="15"/>
      <c r="J30" s="15"/>
      <c r="K30" s="15"/>
      <c r="L30" s="15"/>
      <c r="M30" s="15"/>
    </row>
    <row r="31" ht="27" customHeight="true" spans="1:13">
      <c r="A31" s="15"/>
      <c r="B31" s="15"/>
      <c r="C31" s="15"/>
      <c r="D31" s="15"/>
      <c r="E31" s="15"/>
      <c r="F31" s="15"/>
      <c r="G31" s="15"/>
      <c r="H31" s="15"/>
      <c r="I31" s="15"/>
      <c r="J31" s="15"/>
      <c r="K31" s="15"/>
      <c r="L31" s="15"/>
      <c r="M31" s="15"/>
    </row>
    <row r="32" ht="27" customHeight="true" spans="1:13">
      <c r="A32" s="15"/>
      <c r="B32" s="15"/>
      <c r="C32" s="15"/>
      <c r="D32" s="15"/>
      <c r="E32" s="15"/>
      <c r="F32" s="15"/>
      <c r="G32" s="15"/>
      <c r="H32" s="15"/>
      <c r="I32" s="15"/>
      <c r="J32" s="15"/>
      <c r="K32" s="15"/>
      <c r="L32" s="15"/>
      <c r="M32" s="15"/>
    </row>
    <row r="33" ht="27" customHeight="true" spans="1:13">
      <c r="A33" s="15"/>
      <c r="B33" s="15"/>
      <c r="C33" s="15"/>
      <c r="D33" s="15"/>
      <c r="E33" s="15"/>
      <c r="F33" s="15"/>
      <c r="G33" s="15"/>
      <c r="H33" s="15"/>
      <c r="I33" s="15"/>
      <c r="J33" s="15"/>
      <c r="K33" s="15"/>
      <c r="L33" s="15"/>
      <c r="M33" s="15"/>
    </row>
  </sheetData>
  <sheetProtection formatCells="0" formatColumns="0" formatRows="0"/>
  <mergeCells count="13">
    <mergeCell ref="A2:M2"/>
    <mergeCell ref="F4:G4"/>
    <mergeCell ref="A4:A5"/>
    <mergeCell ref="B4:B5"/>
    <mergeCell ref="C4:C5"/>
    <mergeCell ref="D4:D5"/>
    <mergeCell ref="E4:E5"/>
    <mergeCell ref="H4:H5"/>
    <mergeCell ref="I4:I5"/>
    <mergeCell ref="J4:J5"/>
    <mergeCell ref="K4:K5"/>
    <mergeCell ref="L4:L5"/>
    <mergeCell ref="M4:M5"/>
  </mergeCells>
  <pageMargins left="0.71" right="0.71" top="0.75" bottom="0.75" header="0.31" footer="0.31"/>
  <pageSetup paperSize="9" scale="75"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showGridLines="0" showZeros="0" workbookViewId="0">
      <selection activeCell="D1" sqref="D1"/>
    </sheetView>
  </sheetViews>
  <sheetFormatPr defaultColWidth="9" defaultRowHeight="15.75"/>
  <cols>
    <col min="1" max="1" width="13.875" customWidth="true"/>
    <col min="2" max="2" width="14.375" customWidth="true"/>
    <col min="3" max="3" width="14.25" customWidth="true"/>
    <col min="4" max="4" width="23.125" customWidth="true"/>
    <col min="5" max="5" width="16.875" customWidth="true"/>
    <col min="6" max="6" width="19.125" customWidth="true"/>
    <col min="7" max="8" width="17.75" customWidth="true"/>
    <col min="9" max="9" width="14.5" customWidth="true"/>
    <col min="10" max="10" width="12.5" customWidth="true"/>
  </cols>
  <sheetData>
    <row r="1" ht="32" customHeight="true" spans="1:10">
      <c r="A1" s="104"/>
      <c r="B1" s="105"/>
      <c r="C1" s="105"/>
      <c r="D1" s="106"/>
      <c r="E1" s="120"/>
      <c r="F1" s="120"/>
      <c r="G1" s="120"/>
      <c r="H1" s="120"/>
      <c r="I1" s="120"/>
      <c r="J1" s="128"/>
    </row>
    <row r="2" ht="34" customHeight="true" spans="1:10">
      <c r="A2" s="107" t="s">
        <v>56</v>
      </c>
      <c r="B2" s="107"/>
      <c r="C2" s="107"/>
      <c r="D2" s="107"/>
      <c r="E2" s="107"/>
      <c r="F2" s="107"/>
      <c r="G2" s="107"/>
      <c r="H2" s="107"/>
      <c r="I2" s="107"/>
      <c r="J2" s="107"/>
    </row>
    <row r="3" ht="35" customHeight="true" spans="1:10">
      <c r="A3" s="108" t="s">
        <v>1</v>
      </c>
      <c r="B3" s="109"/>
      <c r="C3" s="109"/>
      <c r="D3" s="110"/>
      <c r="E3" s="121"/>
      <c r="F3" s="122"/>
      <c r="G3" s="121"/>
      <c r="H3" s="121"/>
      <c r="I3" s="121"/>
      <c r="J3" s="122" t="s">
        <v>26</v>
      </c>
    </row>
    <row r="4" ht="30" customHeight="true" spans="1:10">
      <c r="A4" s="111" t="s">
        <v>57</v>
      </c>
      <c r="B4" s="112"/>
      <c r="C4" s="113"/>
      <c r="D4" s="114" t="s">
        <v>30</v>
      </c>
      <c r="E4" s="116" t="s">
        <v>58</v>
      </c>
      <c r="F4" s="123" t="s">
        <v>59</v>
      </c>
      <c r="G4" s="124" t="s">
        <v>60</v>
      </c>
      <c r="H4" s="114" t="s">
        <v>61</v>
      </c>
      <c r="I4" s="114" t="s">
        <v>62</v>
      </c>
      <c r="J4" s="114" t="s">
        <v>63</v>
      </c>
    </row>
    <row r="5" ht="30" customHeight="true" spans="1:10">
      <c r="A5" s="115" t="s">
        <v>27</v>
      </c>
      <c r="B5" s="115" t="s">
        <v>28</v>
      </c>
      <c r="C5" s="115" t="s">
        <v>29</v>
      </c>
      <c r="D5" s="116"/>
      <c r="E5" s="116"/>
      <c r="F5" s="114"/>
      <c r="G5" s="116"/>
      <c r="H5" s="114"/>
      <c r="I5" s="114"/>
      <c r="J5" s="114"/>
    </row>
    <row r="6" ht="30" customHeight="true" spans="1:10">
      <c r="A6" s="117" t="s">
        <v>41</v>
      </c>
      <c r="B6" s="117" t="s">
        <v>41</v>
      </c>
      <c r="C6" s="117" t="s">
        <v>41</v>
      </c>
      <c r="D6" s="117" t="s">
        <v>41</v>
      </c>
      <c r="E6" s="117">
        <v>1</v>
      </c>
      <c r="F6" s="117">
        <v>2</v>
      </c>
      <c r="G6" s="117">
        <v>3</v>
      </c>
      <c r="H6" s="117">
        <v>4</v>
      </c>
      <c r="I6" s="117">
        <v>5</v>
      </c>
      <c r="J6" s="117">
        <v>6</v>
      </c>
    </row>
    <row r="7" s="99" customFormat="true" ht="30" customHeight="true" spans="1:10">
      <c r="A7" s="118"/>
      <c r="B7" s="118"/>
      <c r="C7" s="118"/>
      <c r="D7" s="119" t="s">
        <v>31</v>
      </c>
      <c r="E7" s="125">
        <v>5989.32</v>
      </c>
      <c r="F7" s="126">
        <v>4028.32</v>
      </c>
      <c r="G7" s="127">
        <v>1961</v>
      </c>
      <c r="H7" s="127">
        <v>0</v>
      </c>
      <c r="I7" s="127">
        <v>0</v>
      </c>
      <c r="J7" s="129">
        <v>0</v>
      </c>
    </row>
    <row r="8" ht="30" customHeight="true" spans="1:10">
      <c r="A8" s="118" t="s">
        <v>42</v>
      </c>
      <c r="B8" s="118"/>
      <c r="C8" s="118"/>
      <c r="D8" s="119" t="s">
        <v>43</v>
      </c>
      <c r="E8" s="125">
        <v>5989.32</v>
      </c>
      <c r="F8" s="126">
        <v>4028.32</v>
      </c>
      <c r="G8" s="127">
        <v>1961</v>
      </c>
      <c r="H8" s="127">
        <v>0</v>
      </c>
      <c r="I8" s="127">
        <v>0</v>
      </c>
      <c r="J8" s="129">
        <v>0</v>
      </c>
    </row>
    <row r="9" ht="30" customHeight="true" spans="1:10">
      <c r="A9" s="118"/>
      <c r="B9" s="118" t="s">
        <v>44</v>
      </c>
      <c r="C9" s="118"/>
      <c r="D9" s="119" t="s">
        <v>45</v>
      </c>
      <c r="E9" s="125">
        <v>5989.32</v>
      </c>
      <c r="F9" s="126">
        <v>4028.32</v>
      </c>
      <c r="G9" s="127">
        <v>1961</v>
      </c>
      <c r="H9" s="127">
        <v>0</v>
      </c>
      <c r="I9" s="127">
        <v>0</v>
      </c>
      <c r="J9" s="129">
        <v>0</v>
      </c>
    </row>
    <row r="10" ht="30" customHeight="true" spans="1:10">
      <c r="A10" s="118" t="s">
        <v>46</v>
      </c>
      <c r="B10" s="118" t="s">
        <v>47</v>
      </c>
      <c r="C10" s="118" t="s">
        <v>48</v>
      </c>
      <c r="D10" s="119" t="s">
        <v>49</v>
      </c>
      <c r="E10" s="125">
        <v>4028.32</v>
      </c>
      <c r="F10" s="126">
        <v>4028.32</v>
      </c>
      <c r="G10" s="127">
        <v>0</v>
      </c>
      <c r="H10" s="127">
        <v>0</v>
      </c>
      <c r="I10" s="127">
        <v>0</v>
      </c>
      <c r="J10" s="129">
        <v>0</v>
      </c>
    </row>
    <row r="11" ht="30" customHeight="true" spans="1:10">
      <c r="A11" s="118" t="s">
        <v>46</v>
      </c>
      <c r="B11" s="118" t="s">
        <v>47</v>
      </c>
      <c r="C11" s="118" t="s">
        <v>50</v>
      </c>
      <c r="D11" s="119" t="s">
        <v>51</v>
      </c>
      <c r="E11" s="125">
        <v>1464</v>
      </c>
      <c r="F11" s="126">
        <v>0</v>
      </c>
      <c r="G11" s="127">
        <v>1464</v>
      </c>
      <c r="H11" s="127">
        <v>0</v>
      </c>
      <c r="I11" s="127">
        <v>0</v>
      </c>
      <c r="J11" s="129">
        <v>0</v>
      </c>
    </row>
    <row r="12" ht="30" customHeight="true" spans="1:10">
      <c r="A12" s="118" t="s">
        <v>46</v>
      </c>
      <c r="B12" s="118" t="s">
        <v>47</v>
      </c>
      <c r="C12" s="118" t="s">
        <v>52</v>
      </c>
      <c r="D12" s="119" t="s">
        <v>53</v>
      </c>
      <c r="E12" s="125">
        <v>416</v>
      </c>
      <c r="F12" s="126">
        <v>0</v>
      </c>
      <c r="G12" s="127">
        <v>416</v>
      </c>
      <c r="H12" s="127">
        <v>0</v>
      </c>
      <c r="I12" s="127">
        <v>0</v>
      </c>
      <c r="J12" s="129">
        <v>0</v>
      </c>
    </row>
    <row r="13" ht="30" customHeight="true" spans="1:10">
      <c r="A13" s="118" t="s">
        <v>46</v>
      </c>
      <c r="B13" s="118" t="s">
        <v>47</v>
      </c>
      <c r="C13" s="118" t="s">
        <v>54</v>
      </c>
      <c r="D13" s="119" t="s">
        <v>55</v>
      </c>
      <c r="E13" s="125">
        <v>81</v>
      </c>
      <c r="F13" s="126">
        <v>0</v>
      </c>
      <c r="G13" s="127">
        <v>81</v>
      </c>
      <c r="H13" s="127">
        <v>0</v>
      </c>
      <c r="I13" s="127">
        <v>0</v>
      </c>
      <c r="J13" s="129">
        <v>0</v>
      </c>
    </row>
    <row r="14" ht="14.25" customHeight="true"/>
    <row r="15" ht="14.25" customHeight="true"/>
    <row r="16" ht="14.25" customHeight="true" spans="1:10">
      <c r="A16" s="15"/>
      <c r="B16" s="15"/>
      <c r="C16" s="15"/>
      <c r="D16" s="15"/>
      <c r="E16" s="15"/>
      <c r="F16" s="15"/>
      <c r="G16" s="15"/>
      <c r="H16" s="15"/>
      <c r="I16" s="15"/>
      <c r="J16" s="15"/>
    </row>
    <row r="17" ht="14.25" customHeight="true" spans="1:10">
      <c r="A17" s="15"/>
      <c r="B17" s="15"/>
      <c r="C17" s="15"/>
      <c r="D17" s="15"/>
      <c r="E17" s="15"/>
      <c r="F17" s="15"/>
      <c r="G17" s="15"/>
      <c r="H17" s="15"/>
      <c r="I17" s="15"/>
      <c r="J17" s="15"/>
    </row>
    <row r="18" ht="14.25" customHeight="true" spans="1:10">
      <c r="A18" s="15"/>
      <c r="B18" s="15"/>
      <c r="C18" s="15"/>
      <c r="D18" s="15"/>
      <c r="E18" s="15"/>
      <c r="F18" s="15"/>
      <c r="G18" s="15"/>
      <c r="H18" s="15"/>
      <c r="I18" s="15"/>
      <c r="J18" s="15"/>
    </row>
    <row r="19" ht="14.25" customHeight="true" spans="1:10">
      <c r="A19" s="15"/>
      <c r="B19" s="15"/>
      <c r="C19" s="15"/>
      <c r="D19" s="15"/>
      <c r="E19" s="15"/>
      <c r="F19" s="15"/>
      <c r="G19" s="15"/>
      <c r="H19" s="15"/>
      <c r="I19" s="15"/>
      <c r="J19" s="15"/>
    </row>
    <row r="20" ht="14.25" customHeight="true" spans="1:10">
      <c r="A20" s="15"/>
      <c r="B20" s="15"/>
      <c r="C20" s="15"/>
      <c r="D20" s="15"/>
      <c r="E20" s="15"/>
      <c r="F20" s="15"/>
      <c r="G20" s="15"/>
      <c r="H20" s="15"/>
      <c r="I20" s="15"/>
      <c r="J20" s="15"/>
    </row>
    <row r="21" ht="14.25" customHeight="true" spans="1:10">
      <c r="A21" s="15"/>
      <c r="B21" s="15"/>
      <c r="C21" s="15"/>
      <c r="D21" s="15"/>
      <c r="E21" s="15"/>
      <c r="F21" s="15"/>
      <c r="G21" s="15"/>
      <c r="H21" s="15"/>
      <c r="I21" s="15"/>
      <c r="J21" s="15"/>
    </row>
    <row r="22" ht="14.25" customHeight="true" spans="1:10">
      <c r="A22" s="15"/>
      <c r="B22" s="15"/>
      <c r="C22" s="15"/>
      <c r="D22" s="15"/>
      <c r="E22" s="15"/>
      <c r="F22" s="15"/>
      <c r="G22" s="15"/>
      <c r="H22" s="15"/>
      <c r="I22" s="15"/>
      <c r="J22" s="15"/>
    </row>
    <row r="23" ht="14.25" customHeight="true" spans="1:10">
      <c r="A23" s="15"/>
      <c r="B23" s="15"/>
      <c r="C23" s="15"/>
      <c r="D23" s="15"/>
      <c r="E23" s="15"/>
      <c r="F23" s="15"/>
      <c r="G23" s="15"/>
      <c r="H23" s="15"/>
      <c r="I23" s="15"/>
      <c r="J23" s="15"/>
    </row>
    <row r="24" ht="14.25" customHeight="true" spans="1:10">
      <c r="A24" s="15"/>
      <c r="B24" s="15"/>
      <c r="C24" s="15"/>
      <c r="D24" s="15"/>
      <c r="E24" s="15"/>
      <c r="F24" s="15"/>
      <c r="G24" s="15"/>
      <c r="H24" s="15"/>
      <c r="I24" s="15"/>
      <c r="J24" s="15"/>
    </row>
    <row r="25" ht="14.25" customHeight="true" spans="1:10">
      <c r="A25" s="15"/>
      <c r="B25" s="15"/>
      <c r="C25" s="15"/>
      <c r="D25" s="15"/>
      <c r="E25" s="15"/>
      <c r="F25" s="15"/>
      <c r="G25" s="15"/>
      <c r="H25" s="15"/>
      <c r="I25" s="15"/>
      <c r="J25" s="15"/>
    </row>
    <row r="26" ht="14.25" customHeight="true" spans="1:10">
      <c r="A26" s="15"/>
      <c r="B26" s="15"/>
      <c r="C26" s="15"/>
      <c r="D26" s="15"/>
      <c r="E26" s="15"/>
      <c r="F26" s="15"/>
      <c r="G26" s="15"/>
      <c r="H26" s="15"/>
      <c r="I26" s="15"/>
      <c r="J26" s="15"/>
    </row>
    <row r="27" ht="14.25" customHeight="true" spans="1:10">
      <c r="A27" s="15"/>
      <c r="B27" s="15"/>
      <c r="C27" s="15"/>
      <c r="D27" s="15"/>
      <c r="E27" s="15"/>
      <c r="F27" s="15"/>
      <c r="G27" s="15"/>
      <c r="H27" s="15"/>
      <c r="I27" s="15"/>
      <c r="J27" s="15"/>
    </row>
    <row r="28" ht="14.25" customHeight="true" spans="1:10">
      <c r="A28" s="15"/>
      <c r="B28" s="15"/>
      <c r="C28" s="15"/>
      <c r="D28" s="15"/>
      <c r="E28" s="15"/>
      <c r="F28" s="15"/>
      <c r="G28" s="15"/>
      <c r="H28" s="15"/>
      <c r="I28" s="15"/>
      <c r="J28" s="15"/>
    </row>
    <row r="29" ht="14.25" customHeight="true" spans="1:10">
      <c r="A29" s="15"/>
      <c r="B29" s="15"/>
      <c r="C29" s="15"/>
      <c r="D29" s="15"/>
      <c r="E29" s="15"/>
      <c r="F29" s="15"/>
      <c r="G29" s="15"/>
      <c r="H29" s="15"/>
      <c r="I29" s="15"/>
      <c r="J29" s="15"/>
    </row>
    <row r="30" ht="14.25" customHeight="true" spans="1:10">
      <c r="A30" s="15"/>
      <c r="B30" s="15"/>
      <c r="C30" s="15"/>
      <c r="D30" s="15"/>
      <c r="E30" s="15"/>
      <c r="F30" s="15"/>
      <c r="G30" s="15"/>
      <c r="H30" s="15"/>
      <c r="I30" s="15"/>
      <c r="J30" s="15"/>
    </row>
    <row r="31" ht="14.25" customHeight="true" spans="1:10">
      <c r="A31" s="15"/>
      <c r="B31" s="15"/>
      <c r="C31" s="15"/>
      <c r="D31" s="15"/>
      <c r="E31" s="15"/>
      <c r="F31" s="15"/>
      <c r="G31" s="15"/>
      <c r="H31" s="15"/>
      <c r="I31" s="15"/>
      <c r="J31" s="15"/>
    </row>
    <row r="32" ht="14.25" customHeight="true" spans="1:10">
      <c r="A32" s="15"/>
      <c r="B32" s="15"/>
      <c r="C32" s="15"/>
      <c r="D32" s="15"/>
      <c r="E32" s="15"/>
      <c r="F32" s="15"/>
      <c r="G32" s="15"/>
      <c r="H32" s="15"/>
      <c r="I32" s="15"/>
      <c r="J32" s="15"/>
    </row>
    <row r="33" ht="14.25" customHeight="true" spans="1:10">
      <c r="A33" s="15"/>
      <c r="B33" s="15"/>
      <c r="C33" s="15"/>
      <c r="D33" s="15"/>
      <c r="E33" s="15"/>
      <c r="F33" s="15"/>
      <c r="G33" s="15"/>
      <c r="H33" s="15"/>
      <c r="I33" s="15"/>
      <c r="J33" s="15"/>
    </row>
    <row r="34" ht="14.25" customHeight="true" spans="1:10">
      <c r="A34" s="15"/>
      <c r="B34" s="15"/>
      <c r="C34" s="15"/>
      <c r="D34" s="15"/>
      <c r="E34" s="15"/>
      <c r="F34" s="15"/>
      <c r="G34" s="15"/>
      <c r="H34" s="15"/>
      <c r="I34" s="15"/>
      <c r="J34" s="15"/>
    </row>
    <row r="35" ht="14.25" customHeight="true" spans="1:10">
      <c r="A35" s="15"/>
      <c r="B35" s="15"/>
      <c r="C35" s="15"/>
      <c r="D35" s="15"/>
      <c r="E35" s="15"/>
      <c r="F35" s="15"/>
      <c r="G35" s="15"/>
      <c r="H35" s="15"/>
      <c r="I35" s="15"/>
      <c r="J35" s="15"/>
    </row>
    <row r="36" spans="1:10">
      <c r="A36" s="15"/>
      <c r="B36" s="15"/>
      <c r="C36" s="15"/>
      <c r="D36" s="15"/>
      <c r="E36" s="15"/>
      <c r="F36" s="15"/>
      <c r="G36" s="15"/>
      <c r="H36" s="15"/>
      <c r="I36" s="15"/>
      <c r="J36" s="15"/>
    </row>
    <row r="37" spans="1:10">
      <c r="A37" s="15"/>
      <c r="B37" s="15"/>
      <c r="C37" s="15"/>
      <c r="D37" s="15"/>
      <c r="E37" s="15"/>
      <c r="F37" s="15"/>
      <c r="G37" s="15"/>
      <c r="H37" s="15"/>
      <c r="I37" s="15"/>
      <c r="J37" s="15"/>
    </row>
    <row r="38" spans="1:10">
      <c r="A38" s="15"/>
      <c r="B38" s="15"/>
      <c r="C38" s="15"/>
      <c r="D38" s="15"/>
      <c r="E38" s="15"/>
      <c r="F38" s="15"/>
      <c r="G38" s="15"/>
      <c r="H38" s="15"/>
      <c r="I38" s="15"/>
      <c r="J38" s="15"/>
    </row>
  </sheetData>
  <sheetProtection formatCells="0" formatColumns="0" formatRows="0"/>
  <mergeCells count="9">
    <mergeCell ref="A2:J2"/>
    <mergeCell ref="A4:C4"/>
    <mergeCell ref="D4:D5"/>
    <mergeCell ref="E4:E5"/>
    <mergeCell ref="F4:F5"/>
    <mergeCell ref="G4:G5"/>
    <mergeCell ref="H4:H5"/>
    <mergeCell ref="I4:I5"/>
    <mergeCell ref="J4:J5"/>
  </mergeCells>
  <pageMargins left="0.75" right="0.75" top="1" bottom="1" header="0.5" footer="0.5"/>
  <pageSetup paperSize="9" scale="70" orientation="landscape" horizontalDpi="2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4"/>
  <sheetViews>
    <sheetView showGridLines="0" showZeros="0" workbookViewId="0">
      <selection activeCell="M17" sqref="M17"/>
    </sheetView>
  </sheetViews>
  <sheetFormatPr defaultColWidth="9" defaultRowHeight="15.75" outlineLevelCol="5"/>
  <cols>
    <col min="1" max="1" width="24" customWidth="true"/>
    <col min="2" max="2" width="24.125" customWidth="true"/>
    <col min="3" max="3" width="28.25"/>
    <col min="4" max="4" width="24.875" customWidth="true"/>
    <col min="5" max="5" width="20.875" customWidth="true"/>
    <col min="6" max="6" width="21.375" customWidth="true"/>
  </cols>
  <sheetData>
    <row r="1" ht="24" customHeight="true"/>
    <row r="2" ht="20.25" customHeight="true" spans="1:6">
      <c r="A2" s="60" t="s">
        <v>64</v>
      </c>
      <c r="B2" s="60"/>
      <c r="C2" s="60"/>
      <c r="D2" s="60"/>
      <c r="E2" s="60"/>
      <c r="F2" s="60"/>
    </row>
    <row r="3" ht="14.25" customHeight="true" spans="1:6">
      <c r="A3" s="61" t="s">
        <v>1</v>
      </c>
      <c r="B3" s="62"/>
      <c r="C3" s="62"/>
      <c r="D3" s="62"/>
      <c r="E3" s="62"/>
      <c r="F3" s="71" t="s">
        <v>26</v>
      </c>
    </row>
    <row r="4" ht="27" customHeight="true" spans="1:6">
      <c r="A4" s="63" t="s">
        <v>65</v>
      </c>
      <c r="B4" s="65"/>
      <c r="C4" s="63" t="s">
        <v>66</v>
      </c>
      <c r="D4" s="64"/>
      <c r="E4" s="64"/>
      <c r="F4" s="65"/>
    </row>
    <row r="5" ht="17" customHeight="true" spans="1:6">
      <c r="A5" s="69" t="s">
        <v>67</v>
      </c>
      <c r="B5" s="69" t="s">
        <v>68</v>
      </c>
      <c r="C5" s="69" t="s">
        <v>67</v>
      </c>
      <c r="D5" s="69" t="s">
        <v>31</v>
      </c>
      <c r="E5" s="69" t="s">
        <v>69</v>
      </c>
      <c r="F5" s="69" t="s">
        <v>70</v>
      </c>
    </row>
    <row r="6" s="99" customFormat="true" ht="17" customHeight="true" spans="1:6">
      <c r="A6" s="100" t="s">
        <v>71</v>
      </c>
      <c r="B6" s="101">
        <v>5989.32</v>
      </c>
      <c r="C6" s="100" t="s">
        <v>72</v>
      </c>
      <c r="D6" s="101">
        <v>5989.32</v>
      </c>
      <c r="E6" s="101">
        <v>5989.32</v>
      </c>
      <c r="F6" s="101">
        <v>0</v>
      </c>
    </row>
    <row r="7" s="99" customFormat="true" ht="17" customHeight="true" spans="1:6">
      <c r="A7" s="100" t="s">
        <v>73</v>
      </c>
      <c r="B7" s="101">
        <v>5989.32</v>
      </c>
      <c r="C7" s="100" t="s">
        <v>74</v>
      </c>
      <c r="D7" s="101">
        <v>5989.32</v>
      </c>
      <c r="E7" s="101">
        <v>5989.32</v>
      </c>
      <c r="F7" s="101">
        <v>0</v>
      </c>
    </row>
    <row r="8" s="99" customFormat="true" ht="17" customHeight="true" spans="1:6">
      <c r="A8" s="100" t="s">
        <v>75</v>
      </c>
      <c r="B8" s="101">
        <v>0</v>
      </c>
      <c r="C8" s="100" t="s">
        <v>76</v>
      </c>
      <c r="D8" s="101">
        <v>0</v>
      </c>
      <c r="E8" s="101">
        <v>0</v>
      </c>
      <c r="F8" s="101">
        <v>0</v>
      </c>
    </row>
    <row r="9" s="99" customFormat="true" ht="17" customHeight="true" spans="1:6">
      <c r="A9" s="100"/>
      <c r="B9" s="101"/>
      <c r="C9" s="100" t="s">
        <v>77</v>
      </c>
      <c r="D9" s="101">
        <v>0</v>
      </c>
      <c r="E9" s="101">
        <v>0</v>
      </c>
      <c r="F9" s="101">
        <v>0</v>
      </c>
    </row>
    <row r="10" s="99" customFormat="true" ht="17" customHeight="true" spans="1:6">
      <c r="A10" s="100"/>
      <c r="B10" s="101"/>
      <c r="C10" s="100" t="s">
        <v>78</v>
      </c>
      <c r="D10" s="101">
        <v>0</v>
      </c>
      <c r="E10" s="101">
        <v>0</v>
      </c>
      <c r="F10" s="101">
        <v>0</v>
      </c>
    </row>
    <row r="11" s="99" customFormat="true" ht="17" customHeight="true" spans="1:6">
      <c r="A11" s="100"/>
      <c r="B11" s="101"/>
      <c r="C11" s="100" t="s">
        <v>79</v>
      </c>
      <c r="D11" s="101">
        <v>0</v>
      </c>
      <c r="E11" s="101">
        <v>0</v>
      </c>
      <c r="F11" s="101">
        <v>0</v>
      </c>
    </row>
    <row r="12" s="99" customFormat="true" ht="17" customHeight="true" spans="1:6">
      <c r="A12" s="100"/>
      <c r="B12" s="101"/>
      <c r="C12" s="100" t="s">
        <v>80</v>
      </c>
      <c r="D12" s="101">
        <v>0</v>
      </c>
      <c r="E12" s="101">
        <v>0</v>
      </c>
      <c r="F12" s="101">
        <v>0</v>
      </c>
    </row>
    <row r="13" s="99" customFormat="true" ht="17" customHeight="true" spans="1:6">
      <c r="A13" s="100"/>
      <c r="B13" s="101"/>
      <c r="C13" s="100" t="s">
        <v>81</v>
      </c>
      <c r="D13" s="101">
        <v>0</v>
      </c>
      <c r="E13" s="101">
        <v>0</v>
      </c>
      <c r="F13" s="101">
        <v>0</v>
      </c>
    </row>
    <row r="14" s="99" customFormat="true" ht="17" customHeight="true" spans="1:6">
      <c r="A14" s="100"/>
      <c r="B14" s="101"/>
      <c r="C14" s="100" t="s">
        <v>82</v>
      </c>
      <c r="D14" s="101">
        <v>0</v>
      </c>
      <c r="E14" s="101">
        <v>0</v>
      </c>
      <c r="F14" s="101">
        <v>0</v>
      </c>
    </row>
    <row r="15" s="99" customFormat="true" ht="17" customHeight="true" spans="1:6">
      <c r="A15" s="100"/>
      <c r="B15" s="101"/>
      <c r="C15" s="100" t="s">
        <v>83</v>
      </c>
      <c r="D15" s="101">
        <v>0</v>
      </c>
      <c r="E15" s="101">
        <v>0</v>
      </c>
      <c r="F15" s="101">
        <v>0</v>
      </c>
    </row>
    <row r="16" s="99" customFormat="true" ht="17" customHeight="true" spans="1:6">
      <c r="A16" s="100" t="s">
        <v>84</v>
      </c>
      <c r="B16" s="101">
        <v>0</v>
      </c>
      <c r="C16" s="100" t="s">
        <v>85</v>
      </c>
      <c r="D16" s="101">
        <v>0</v>
      </c>
      <c r="E16" s="101">
        <v>0</v>
      </c>
      <c r="F16" s="101">
        <v>0</v>
      </c>
    </row>
    <row r="17" s="99" customFormat="true" ht="17" customHeight="true" spans="1:6">
      <c r="A17" s="100"/>
      <c r="B17" s="101"/>
      <c r="C17" s="100" t="s">
        <v>86</v>
      </c>
      <c r="D17" s="101">
        <v>0</v>
      </c>
      <c r="E17" s="101">
        <v>0</v>
      </c>
      <c r="F17" s="101">
        <v>0</v>
      </c>
    </row>
    <row r="18" s="99" customFormat="true" ht="17" customHeight="true" spans="1:6">
      <c r="A18" s="100"/>
      <c r="B18" s="101"/>
      <c r="C18" s="100" t="s">
        <v>87</v>
      </c>
      <c r="D18" s="101">
        <v>0</v>
      </c>
      <c r="E18" s="101">
        <v>0</v>
      </c>
      <c r="F18" s="101">
        <v>0</v>
      </c>
    </row>
    <row r="19" s="99" customFormat="true" ht="17" customHeight="true" spans="1:6">
      <c r="A19" s="100"/>
      <c r="B19" s="101"/>
      <c r="C19" s="100" t="s">
        <v>88</v>
      </c>
      <c r="D19" s="101">
        <v>0</v>
      </c>
      <c r="E19" s="101">
        <v>0</v>
      </c>
      <c r="F19" s="101">
        <v>0</v>
      </c>
    </row>
    <row r="20" s="99" customFormat="true" ht="17" customHeight="true" spans="1:6">
      <c r="A20" s="100"/>
      <c r="B20" s="101"/>
      <c r="C20" s="100" t="s">
        <v>89</v>
      </c>
      <c r="D20" s="101">
        <v>0</v>
      </c>
      <c r="E20" s="101">
        <v>0</v>
      </c>
      <c r="F20" s="101">
        <v>0</v>
      </c>
    </row>
    <row r="21" s="99" customFormat="true" ht="17" customHeight="true" spans="1:6">
      <c r="A21" s="100"/>
      <c r="B21" s="101"/>
      <c r="C21" s="100" t="s">
        <v>90</v>
      </c>
      <c r="D21" s="101">
        <v>0</v>
      </c>
      <c r="E21" s="101">
        <v>0</v>
      </c>
      <c r="F21" s="101">
        <v>0</v>
      </c>
    </row>
    <row r="22" s="99" customFormat="true" ht="17" customHeight="true" spans="1:6">
      <c r="A22" s="100"/>
      <c r="B22" s="101"/>
      <c r="C22" s="100" t="s">
        <v>91</v>
      </c>
      <c r="D22" s="101">
        <v>0</v>
      </c>
      <c r="E22" s="101">
        <v>0</v>
      </c>
      <c r="F22" s="101">
        <v>0</v>
      </c>
    </row>
    <row r="23" s="99" customFormat="true" ht="17" customHeight="true" spans="1:6">
      <c r="A23" s="100"/>
      <c r="B23" s="101"/>
      <c r="C23" s="100" t="s">
        <v>92</v>
      </c>
      <c r="D23" s="101">
        <v>0</v>
      </c>
      <c r="E23" s="101">
        <v>0</v>
      </c>
      <c r="F23" s="101">
        <v>0</v>
      </c>
    </row>
    <row r="24" s="99" customFormat="true" ht="17" customHeight="true" spans="1:6">
      <c r="A24" s="100"/>
      <c r="B24" s="101"/>
      <c r="C24" s="100" t="s">
        <v>93</v>
      </c>
      <c r="D24" s="101">
        <v>0</v>
      </c>
      <c r="E24" s="101">
        <v>0</v>
      </c>
      <c r="F24" s="101">
        <v>0</v>
      </c>
    </row>
    <row r="25" s="99" customFormat="true" ht="17" customHeight="true" spans="1:6">
      <c r="A25" s="100"/>
      <c r="B25" s="101"/>
      <c r="C25" s="100" t="s">
        <v>94</v>
      </c>
      <c r="D25" s="101">
        <v>0</v>
      </c>
      <c r="E25" s="101">
        <v>0</v>
      </c>
      <c r="F25" s="101">
        <v>0</v>
      </c>
    </row>
    <row r="26" s="99" customFormat="true" ht="17" customHeight="true" spans="1:6">
      <c r="A26" s="100"/>
      <c r="B26" s="101"/>
      <c r="C26" s="100" t="s">
        <v>95</v>
      </c>
      <c r="D26" s="101">
        <v>0</v>
      </c>
      <c r="E26" s="101">
        <v>0</v>
      </c>
      <c r="F26" s="101">
        <v>0</v>
      </c>
    </row>
    <row r="27" s="99" customFormat="true" ht="17" customHeight="true" spans="1:6">
      <c r="A27" s="100"/>
      <c r="B27" s="101"/>
      <c r="C27" s="100" t="s">
        <v>96</v>
      </c>
      <c r="D27" s="101">
        <v>0</v>
      </c>
      <c r="E27" s="101">
        <v>0</v>
      </c>
      <c r="F27" s="101">
        <v>0</v>
      </c>
    </row>
    <row r="28" ht="17" customHeight="true" spans="1:6">
      <c r="A28" s="67"/>
      <c r="B28" s="102"/>
      <c r="C28" s="67"/>
      <c r="D28" s="102"/>
      <c r="E28" s="102"/>
      <c r="F28" s="102"/>
    </row>
    <row r="29" ht="17" customHeight="true" spans="1:6">
      <c r="A29" s="67"/>
      <c r="B29" s="102"/>
      <c r="C29" s="67"/>
      <c r="D29" s="102"/>
      <c r="E29" s="102"/>
      <c r="F29" s="102"/>
    </row>
    <row r="30" s="99" customFormat="true" ht="17" customHeight="true" spans="1:6">
      <c r="A30" s="100"/>
      <c r="B30" s="101"/>
      <c r="C30" s="100" t="s">
        <v>97</v>
      </c>
      <c r="D30" s="101">
        <v>0</v>
      </c>
      <c r="E30" s="101">
        <v>0</v>
      </c>
      <c r="F30" s="101">
        <v>0</v>
      </c>
    </row>
    <row r="31" ht="17" customHeight="true" spans="1:6">
      <c r="A31" s="67"/>
      <c r="B31" s="102"/>
      <c r="C31" s="67"/>
      <c r="D31" s="102"/>
      <c r="E31" s="102"/>
      <c r="F31" s="102"/>
    </row>
    <row r="32" ht="17" customHeight="true" spans="1:6">
      <c r="A32" s="67"/>
      <c r="B32" s="102"/>
      <c r="C32" s="67"/>
      <c r="D32" s="102"/>
      <c r="E32" s="102"/>
      <c r="F32" s="102"/>
    </row>
    <row r="33" ht="17" customHeight="true" spans="1:6">
      <c r="A33" s="67"/>
      <c r="B33" s="102"/>
      <c r="C33" s="67"/>
      <c r="D33" s="102"/>
      <c r="E33" s="102"/>
      <c r="F33" s="102"/>
    </row>
    <row r="34" s="99" customFormat="true" ht="17" customHeight="true" spans="1:6">
      <c r="A34" s="103" t="s">
        <v>98</v>
      </c>
      <c r="B34" s="101">
        <v>5989.32</v>
      </c>
      <c r="C34" s="103" t="s">
        <v>99</v>
      </c>
      <c r="D34" s="101">
        <v>5989.32</v>
      </c>
      <c r="E34" s="101">
        <v>5989.32</v>
      </c>
      <c r="F34" s="101">
        <v>0</v>
      </c>
    </row>
  </sheetData>
  <sheetProtection formatCells="0" formatColumns="0" formatRows="0"/>
  <mergeCells count="3">
    <mergeCell ref="A2:F2"/>
    <mergeCell ref="A4:B4"/>
    <mergeCell ref="C4:F4"/>
  </mergeCells>
  <pageMargins left="0.75" right="0.75" top="0.39" bottom="0.39" header="0.51" footer="0.51"/>
  <pageSetup paperSize="9" scale="85" fitToHeight="0" orientation="landscape" horizontalDpi="2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33"/>
  <sheetViews>
    <sheetView showGridLines="0" showZeros="0" workbookViewId="0">
      <selection activeCell="A2" sqref="A2:G2"/>
    </sheetView>
  </sheetViews>
  <sheetFormatPr defaultColWidth="9" defaultRowHeight="15.75" outlineLevelCol="6"/>
  <cols>
    <col min="1" max="1" width="18.875" customWidth="true"/>
    <col min="2" max="2" width="19.25" customWidth="true"/>
    <col min="3" max="3" width="23" customWidth="true"/>
    <col min="4" max="4" width="24" customWidth="true"/>
    <col min="5" max="5" width="18.625" customWidth="true"/>
    <col min="6" max="6" width="21.75" customWidth="true"/>
    <col min="7" max="7" width="18.25" customWidth="true"/>
  </cols>
  <sheetData>
    <row r="1" ht="14.25" customHeight="true"/>
    <row r="2" ht="20.25" customHeight="true" spans="1:7">
      <c r="A2" s="60" t="s">
        <v>100</v>
      </c>
      <c r="B2" s="60"/>
      <c r="C2" s="60"/>
      <c r="D2" s="60"/>
      <c r="E2" s="60"/>
      <c r="F2" s="60"/>
      <c r="G2" s="60"/>
    </row>
    <row r="3" s="58" customFormat="true" ht="20" customHeight="true" spans="1:7">
      <c r="A3" s="61" t="s">
        <v>1</v>
      </c>
      <c r="B3" s="62"/>
      <c r="C3" s="62"/>
      <c r="D3" s="62"/>
      <c r="E3" s="62"/>
      <c r="F3" s="62"/>
      <c r="G3" s="71" t="s">
        <v>26</v>
      </c>
    </row>
    <row r="4" s="58" customFormat="true" ht="40" customHeight="true" spans="1:7">
      <c r="A4" s="63" t="s">
        <v>57</v>
      </c>
      <c r="B4" s="64"/>
      <c r="C4" s="65"/>
      <c r="D4" s="66" t="s">
        <v>101</v>
      </c>
      <c r="E4" s="66" t="s">
        <v>58</v>
      </c>
      <c r="F4" s="66" t="s">
        <v>59</v>
      </c>
      <c r="G4" s="66" t="s">
        <v>60</v>
      </c>
    </row>
    <row r="5" s="58" customFormat="true" ht="40" customHeight="true" spans="1:7">
      <c r="A5" s="69" t="s">
        <v>27</v>
      </c>
      <c r="B5" s="69" t="s">
        <v>28</v>
      </c>
      <c r="C5" s="69" t="s">
        <v>29</v>
      </c>
      <c r="D5" s="68"/>
      <c r="E5" s="68"/>
      <c r="F5" s="68"/>
      <c r="G5" s="68"/>
    </row>
    <row r="6" s="58" customFormat="true" ht="40" customHeight="true" spans="1:7">
      <c r="A6" s="69" t="s">
        <v>41</v>
      </c>
      <c r="B6" s="69" t="s">
        <v>41</v>
      </c>
      <c r="C6" s="69" t="s">
        <v>41</v>
      </c>
      <c r="D6" s="69" t="s">
        <v>41</v>
      </c>
      <c r="E6" s="69">
        <v>1</v>
      </c>
      <c r="F6" s="69">
        <v>2</v>
      </c>
      <c r="G6" s="69">
        <v>3</v>
      </c>
    </row>
    <row r="7" s="96" customFormat="true" ht="40" customHeight="true" spans="1:7">
      <c r="A7" s="97"/>
      <c r="B7" s="97"/>
      <c r="C7" s="97"/>
      <c r="D7" s="97" t="s">
        <v>31</v>
      </c>
      <c r="E7" s="98">
        <v>5989.32</v>
      </c>
      <c r="F7" s="98">
        <v>4028.32</v>
      </c>
      <c r="G7" s="98">
        <v>1961</v>
      </c>
    </row>
    <row r="8" s="58" customFormat="true" ht="40" customHeight="true" spans="1:7">
      <c r="A8" s="97" t="s">
        <v>42</v>
      </c>
      <c r="B8" s="97"/>
      <c r="C8" s="97"/>
      <c r="D8" s="97" t="s">
        <v>43</v>
      </c>
      <c r="E8" s="98">
        <v>5989.32</v>
      </c>
      <c r="F8" s="98">
        <v>4028.32</v>
      </c>
      <c r="G8" s="98">
        <v>1961</v>
      </c>
    </row>
    <row r="9" s="58" customFormat="true" ht="40" customHeight="true" spans="1:7">
      <c r="A9" s="97"/>
      <c r="B9" s="97" t="s">
        <v>44</v>
      </c>
      <c r="C9" s="97"/>
      <c r="D9" s="97" t="s">
        <v>45</v>
      </c>
      <c r="E9" s="98">
        <v>5989.32</v>
      </c>
      <c r="F9" s="98">
        <v>4028.32</v>
      </c>
      <c r="G9" s="98">
        <v>1961</v>
      </c>
    </row>
    <row r="10" s="58" customFormat="true" ht="40" customHeight="true" spans="1:7">
      <c r="A10" s="97" t="s">
        <v>46</v>
      </c>
      <c r="B10" s="97" t="s">
        <v>47</v>
      </c>
      <c r="C10" s="97" t="s">
        <v>48</v>
      </c>
      <c r="D10" s="97" t="s">
        <v>49</v>
      </c>
      <c r="E10" s="98">
        <v>4028.32</v>
      </c>
      <c r="F10" s="98">
        <v>4028.32</v>
      </c>
      <c r="G10" s="98">
        <v>0</v>
      </c>
    </row>
    <row r="11" s="58" customFormat="true" ht="40" customHeight="true" spans="1:7">
      <c r="A11" s="97" t="s">
        <v>46</v>
      </c>
      <c r="B11" s="97" t="s">
        <v>47</v>
      </c>
      <c r="C11" s="97" t="s">
        <v>50</v>
      </c>
      <c r="D11" s="97" t="s">
        <v>51</v>
      </c>
      <c r="E11" s="98">
        <v>1464</v>
      </c>
      <c r="F11" s="98">
        <v>0</v>
      </c>
      <c r="G11" s="98">
        <v>1464</v>
      </c>
    </row>
    <row r="12" s="58" customFormat="true" ht="40" customHeight="true" spans="1:7">
      <c r="A12" s="97" t="s">
        <v>46</v>
      </c>
      <c r="B12" s="97" t="s">
        <v>47</v>
      </c>
      <c r="C12" s="97" t="s">
        <v>52</v>
      </c>
      <c r="D12" s="97" t="s">
        <v>53</v>
      </c>
      <c r="E12" s="98">
        <v>416</v>
      </c>
      <c r="F12" s="98">
        <v>0</v>
      </c>
      <c r="G12" s="98">
        <v>416</v>
      </c>
    </row>
    <row r="13" s="58" customFormat="true" ht="40" customHeight="true" spans="1:7">
      <c r="A13" s="97" t="s">
        <v>46</v>
      </c>
      <c r="B13" s="97" t="s">
        <v>47</v>
      </c>
      <c r="C13" s="97" t="s">
        <v>54</v>
      </c>
      <c r="D13" s="97" t="s">
        <v>55</v>
      </c>
      <c r="E13" s="98">
        <v>81</v>
      </c>
      <c r="F13" s="98">
        <v>0</v>
      </c>
      <c r="G13" s="98">
        <v>81</v>
      </c>
    </row>
    <row r="14" customHeight="true" spans="1:7">
      <c r="A14" s="15"/>
      <c r="B14" s="15"/>
      <c r="C14" s="15"/>
      <c r="D14" s="15"/>
      <c r="E14" s="15"/>
      <c r="F14" s="15"/>
      <c r="G14" s="15"/>
    </row>
    <row r="15" customHeight="true" spans="1:7">
      <c r="A15" s="15"/>
      <c r="B15" s="15"/>
      <c r="C15" s="15"/>
      <c r="D15" s="15"/>
      <c r="E15" s="15"/>
      <c r="F15" s="15"/>
      <c r="G15" s="15"/>
    </row>
    <row r="16" customHeight="true" spans="1:7">
      <c r="A16" s="15"/>
      <c r="B16" s="15"/>
      <c r="C16" s="15"/>
      <c r="D16" s="15"/>
      <c r="E16" s="15"/>
      <c r="F16" s="15"/>
      <c r="G16" s="15"/>
    </row>
    <row r="17" customHeight="true" spans="1:7">
      <c r="A17" s="15"/>
      <c r="B17" s="15"/>
      <c r="C17" s="15"/>
      <c r="D17" s="15"/>
      <c r="E17" s="15"/>
      <c r="F17" s="15"/>
      <c r="G17" s="15"/>
    </row>
    <row r="18" customHeight="true" spans="1:7">
      <c r="A18" s="15"/>
      <c r="B18" s="15"/>
      <c r="C18" s="15"/>
      <c r="D18" s="15"/>
      <c r="E18" s="15"/>
      <c r="F18" s="15"/>
      <c r="G18" s="15"/>
    </row>
    <row r="19" customHeight="true" spans="1:7">
      <c r="A19" s="15"/>
      <c r="B19" s="15"/>
      <c r="C19" s="15"/>
      <c r="D19" s="15"/>
      <c r="E19" s="15"/>
      <c r="F19" s="15"/>
      <c r="G19" s="15"/>
    </row>
    <row r="20" customHeight="true" spans="1:7">
      <c r="A20" s="15"/>
      <c r="B20" s="15"/>
      <c r="C20" s="15"/>
      <c r="D20" s="15"/>
      <c r="E20" s="15"/>
      <c r="F20" s="15"/>
      <c r="G20" s="15"/>
    </row>
    <row r="21" customHeight="true" spans="1:7">
      <c r="A21" s="15"/>
      <c r="B21" s="15"/>
      <c r="C21" s="15"/>
      <c r="D21" s="15"/>
      <c r="E21" s="15"/>
      <c r="F21" s="15"/>
      <c r="G21" s="15"/>
    </row>
    <row r="22" customHeight="true" spans="1:7">
      <c r="A22" s="15"/>
      <c r="B22" s="15"/>
      <c r="C22" s="15"/>
      <c r="D22" s="15"/>
      <c r="E22" s="15"/>
      <c r="F22" s="15"/>
      <c r="G22" s="15"/>
    </row>
    <row r="23" customHeight="true" spans="1:7">
      <c r="A23" s="15"/>
      <c r="B23" s="15"/>
      <c r="C23" s="15"/>
      <c r="D23" s="15"/>
      <c r="E23" s="15"/>
      <c r="F23" s="15"/>
      <c r="G23" s="15"/>
    </row>
    <row r="24" customHeight="true" spans="1:7">
      <c r="A24" s="15"/>
      <c r="B24" s="15"/>
      <c r="C24" s="15"/>
      <c r="D24" s="15"/>
      <c r="E24" s="15"/>
      <c r="F24" s="15"/>
      <c r="G24" s="15"/>
    </row>
    <row r="25" customHeight="true" spans="1:7">
      <c r="A25" s="15"/>
      <c r="B25" s="15"/>
      <c r="C25" s="15"/>
      <c r="D25" s="15"/>
      <c r="E25" s="15"/>
      <c r="F25" s="15"/>
      <c r="G25" s="15"/>
    </row>
    <row r="26" customHeight="true" spans="1:7">
      <c r="A26" s="15"/>
      <c r="B26" s="15"/>
      <c r="C26" s="15"/>
      <c r="D26" s="15"/>
      <c r="E26" s="15"/>
      <c r="F26" s="15"/>
      <c r="G26" s="15"/>
    </row>
    <row r="27" customHeight="true" spans="1:7">
      <c r="A27" s="15"/>
      <c r="B27" s="15"/>
      <c r="C27" s="15"/>
      <c r="D27" s="15"/>
      <c r="E27" s="15"/>
      <c r="F27" s="15"/>
      <c r="G27" s="15"/>
    </row>
    <row r="28" customHeight="true" spans="1:7">
      <c r="A28" s="15"/>
      <c r="B28" s="15"/>
      <c r="C28" s="15"/>
      <c r="D28" s="15"/>
      <c r="E28" s="15"/>
      <c r="F28" s="15"/>
      <c r="G28" s="15"/>
    </row>
    <row r="29" customHeight="true" spans="1:7">
      <c r="A29" s="15"/>
      <c r="B29" s="15"/>
      <c r="C29" s="15"/>
      <c r="D29" s="15"/>
      <c r="E29" s="15"/>
      <c r="F29" s="15"/>
      <c r="G29" s="15"/>
    </row>
    <row r="30" customHeight="true" spans="1:7">
      <c r="A30" s="15"/>
      <c r="B30" s="15"/>
      <c r="C30" s="15"/>
      <c r="D30" s="15"/>
      <c r="E30" s="15"/>
      <c r="F30" s="15"/>
      <c r="G30" s="15"/>
    </row>
    <row r="31" customHeight="true" spans="1:7">
      <c r="A31" s="15"/>
      <c r="B31" s="15"/>
      <c r="C31" s="15"/>
      <c r="D31" s="15"/>
      <c r="E31" s="15"/>
      <c r="F31" s="15"/>
      <c r="G31" s="15"/>
    </row>
    <row r="32" customHeight="true" spans="1:7">
      <c r="A32" s="15"/>
      <c r="B32" s="15"/>
      <c r="C32" s="15"/>
      <c r="D32" s="15"/>
      <c r="E32" s="15"/>
      <c r="F32" s="15"/>
      <c r="G32" s="15"/>
    </row>
    <row r="33" customHeight="true" spans="1:7">
      <c r="A33" s="15"/>
      <c r="B33" s="15"/>
      <c r="C33" s="15"/>
      <c r="D33" s="15"/>
      <c r="E33" s="15"/>
      <c r="F33" s="15"/>
      <c r="G33" s="15"/>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scale="84" fitToHeight="0" orientation="landscape" horizontalDpi="2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showGridLines="0" showZeros="0" workbookViewId="0">
      <selection activeCell="D13" sqref="D13"/>
    </sheetView>
  </sheetViews>
  <sheetFormatPr defaultColWidth="9" defaultRowHeight="15.75" outlineLevelCol="4"/>
  <cols>
    <col min="1" max="1" width="28" customWidth="true"/>
    <col min="2" max="2" width="41.375" customWidth="true"/>
    <col min="3" max="3" width="27.5" customWidth="true"/>
    <col min="4" max="4" width="27.875" customWidth="true"/>
    <col min="5" max="5" width="25.875" customWidth="true"/>
  </cols>
  <sheetData>
    <row r="1" ht="24.75" customHeight="true"/>
    <row r="2" ht="24.75" customHeight="true" spans="1:5">
      <c r="A2" s="88" t="s">
        <v>102</v>
      </c>
      <c r="B2" s="88"/>
      <c r="C2" s="88"/>
      <c r="D2" s="88"/>
      <c r="E2" s="88"/>
    </row>
    <row r="3" s="58" customFormat="true" ht="24" customHeight="true" spans="1:5">
      <c r="A3" s="89" t="s">
        <v>1</v>
      </c>
      <c r="B3" s="90"/>
      <c r="C3" s="90"/>
      <c r="D3" s="90"/>
      <c r="E3" s="95" t="s">
        <v>103</v>
      </c>
    </row>
    <row r="4" s="58" customFormat="true" ht="24" customHeight="true" spans="1:5">
      <c r="A4" s="91" t="s">
        <v>104</v>
      </c>
      <c r="B4" s="91" t="s">
        <v>105</v>
      </c>
      <c r="C4" s="91" t="s">
        <v>106</v>
      </c>
      <c r="D4" s="91" t="s">
        <v>107</v>
      </c>
      <c r="E4" s="91" t="s">
        <v>108</v>
      </c>
    </row>
    <row r="5" s="58" customFormat="true" ht="24" customHeight="true" spans="1:5">
      <c r="A5" s="91" t="s">
        <v>41</v>
      </c>
      <c r="B5" s="91" t="s">
        <v>41</v>
      </c>
      <c r="C5" s="91">
        <v>1</v>
      </c>
      <c r="D5" s="91">
        <v>2</v>
      </c>
      <c r="E5" s="91">
        <v>3</v>
      </c>
    </row>
    <row r="6" s="59" customFormat="true" ht="24" customHeight="true" spans="1:5">
      <c r="A6" s="92"/>
      <c r="B6" s="93" t="s">
        <v>31</v>
      </c>
      <c r="C6" s="94">
        <v>4028.32</v>
      </c>
      <c r="D6" s="94">
        <v>3644.97</v>
      </c>
      <c r="E6" s="94">
        <v>383.35</v>
      </c>
    </row>
    <row r="7" s="58" customFormat="true" ht="24" customHeight="true" spans="1:5">
      <c r="A7" s="92">
        <v>301</v>
      </c>
      <c r="B7" s="93" t="s">
        <v>109</v>
      </c>
      <c r="C7" s="94">
        <v>3289.41</v>
      </c>
      <c r="D7" s="94">
        <v>3289.41</v>
      </c>
      <c r="E7" s="94">
        <v>0</v>
      </c>
    </row>
    <row r="8" s="58" customFormat="true" ht="24" customHeight="true" spans="1:5">
      <c r="A8" s="92">
        <v>30101</v>
      </c>
      <c r="B8" s="93" t="s">
        <v>110</v>
      </c>
      <c r="C8" s="94">
        <v>565.38</v>
      </c>
      <c r="D8" s="94">
        <v>565.38</v>
      </c>
      <c r="E8" s="94">
        <v>0</v>
      </c>
    </row>
    <row r="9" s="58" customFormat="true" ht="24" customHeight="true" spans="1:5">
      <c r="A9" s="92">
        <v>30102</v>
      </c>
      <c r="B9" s="93" t="s">
        <v>111</v>
      </c>
      <c r="C9" s="94">
        <v>512.48</v>
      </c>
      <c r="D9" s="94">
        <v>512.48</v>
      </c>
      <c r="E9" s="94">
        <v>0</v>
      </c>
    </row>
    <row r="10" s="58" customFormat="true" ht="24" customHeight="true" spans="1:5">
      <c r="A10" s="92">
        <v>30103</v>
      </c>
      <c r="B10" s="93" t="s">
        <v>112</v>
      </c>
      <c r="C10" s="94">
        <v>761.85</v>
      </c>
      <c r="D10" s="94">
        <v>761.85</v>
      </c>
      <c r="E10" s="94">
        <v>0</v>
      </c>
    </row>
    <row r="11" s="58" customFormat="true" ht="24" customHeight="true" spans="1:5">
      <c r="A11" s="92">
        <v>30107</v>
      </c>
      <c r="B11" s="93" t="s">
        <v>113</v>
      </c>
      <c r="C11" s="94">
        <v>48.81</v>
      </c>
      <c r="D11" s="94">
        <v>48.81</v>
      </c>
      <c r="E11" s="94">
        <v>0</v>
      </c>
    </row>
    <row r="12" s="58" customFormat="true" ht="24" customHeight="true" spans="1:5">
      <c r="A12" s="92">
        <v>30108</v>
      </c>
      <c r="B12" s="93" t="s">
        <v>114</v>
      </c>
      <c r="C12" s="94">
        <v>173.97</v>
      </c>
      <c r="D12" s="94">
        <v>173.97</v>
      </c>
      <c r="E12" s="94">
        <v>0</v>
      </c>
    </row>
    <row r="13" s="58" customFormat="true" ht="24" customHeight="true" spans="1:5">
      <c r="A13" s="92">
        <v>30109</v>
      </c>
      <c r="B13" s="93" t="s">
        <v>115</v>
      </c>
      <c r="C13" s="94">
        <v>114.25</v>
      </c>
      <c r="D13" s="94">
        <v>114.25</v>
      </c>
      <c r="E13" s="94">
        <v>0</v>
      </c>
    </row>
    <row r="14" s="58" customFormat="true" ht="24" customHeight="true" spans="1:5">
      <c r="A14" s="92">
        <v>30110</v>
      </c>
      <c r="B14" s="93" t="s">
        <v>116</v>
      </c>
      <c r="C14" s="94">
        <v>94.6</v>
      </c>
      <c r="D14" s="94">
        <v>94.6</v>
      </c>
      <c r="E14" s="94">
        <v>0</v>
      </c>
    </row>
    <row r="15" s="58" customFormat="true" ht="24" customHeight="true" spans="1:5">
      <c r="A15" s="92">
        <v>30111</v>
      </c>
      <c r="B15" s="93" t="s">
        <v>117</v>
      </c>
      <c r="C15" s="94">
        <v>54.37</v>
      </c>
      <c r="D15" s="94">
        <v>54.37</v>
      </c>
      <c r="E15" s="94">
        <v>0</v>
      </c>
    </row>
    <row r="16" s="58" customFormat="true" ht="24" customHeight="true" spans="1:5">
      <c r="A16" s="92">
        <v>30112</v>
      </c>
      <c r="B16" s="93" t="s">
        <v>118</v>
      </c>
      <c r="C16" s="94">
        <v>23.22</v>
      </c>
      <c r="D16" s="94">
        <v>23.22</v>
      </c>
      <c r="E16" s="94">
        <v>0</v>
      </c>
    </row>
    <row r="17" s="58" customFormat="true" ht="24" customHeight="true" spans="1:5">
      <c r="A17" s="92">
        <v>30113</v>
      </c>
      <c r="B17" s="93" t="s">
        <v>119</v>
      </c>
      <c r="C17" s="94">
        <v>399</v>
      </c>
      <c r="D17" s="94">
        <v>399</v>
      </c>
      <c r="E17" s="94">
        <v>0</v>
      </c>
    </row>
    <row r="18" s="58" customFormat="true" ht="24" customHeight="true" spans="1:5">
      <c r="A18" s="92">
        <v>30199</v>
      </c>
      <c r="B18" s="93" t="s">
        <v>120</v>
      </c>
      <c r="C18" s="94">
        <v>541.48</v>
      </c>
      <c r="D18" s="94">
        <v>541.48</v>
      </c>
      <c r="E18" s="94">
        <v>0</v>
      </c>
    </row>
    <row r="19" s="58" customFormat="true" ht="24" customHeight="true" spans="1:5">
      <c r="A19" s="92">
        <v>302</v>
      </c>
      <c r="B19" s="93" t="s">
        <v>121</v>
      </c>
      <c r="C19" s="94">
        <v>383.35</v>
      </c>
      <c r="D19" s="94">
        <v>0</v>
      </c>
      <c r="E19" s="94">
        <v>383.35</v>
      </c>
    </row>
    <row r="20" s="58" customFormat="true" ht="24" customHeight="true" spans="1:5">
      <c r="A20" s="92">
        <v>30206</v>
      </c>
      <c r="B20" s="93" t="s">
        <v>122</v>
      </c>
      <c r="C20" s="94">
        <v>2.5</v>
      </c>
      <c r="D20" s="94">
        <v>0</v>
      </c>
      <c r="E20" s="94">
        <v>2.5</v>
      </c>
    </row>
    <row r="21" s="58" customFormat="true" ht="24" customHeight="true" spans="1:5">
      <c r="A21" s="92">
        <v>30207</v>
      </c>
      <c r="B21" s="93" t="s">
        <v>123</v>
      </c>
      <c r="C21" s="94">
        <v>4.5</v>
      </c>
      <c r="D21" s="94">
        <v>0</v>
      </c>
      <c r="E21" s="94">
        <v>4.5</v>
      </c>
    </row>
    <row r="22" s="58" customFormat="true" ht="24" customHeight="true" spans="1:5">
      <c r="A22" s="92">
        <v>30212</v>
      </c>
      <c r="B22" s="93" t="s">
        <v>124</v>
      </c>
      <c r="C22" s="94">
        <v>6</v>
      </c>
      <c r="D22" s="94">
        <v>0</v>
      </c>
      <c r="E22" s="94">
        <v>6</v>
      </c>
    </row>
    <row r="23" s="58" customFormat="true" ht="24" customHeight="true" spans="1:5">
      <c r="A23" s="92">
        <v>30217</v>
      </c>
      <c r="B23" s="93" t="s">
        <v>125</v>
      </c>
      <c r="C23" s="94">
        <v>6</v>
      </c>
      <c r="D23" s="94">
        <v>0</v>
      </c>
      <c r="E23" s="94">
        <v>6</v>
      </c>
    </row>
    <row r="24" s="58" customFormat="true" ht="24" customHeight="true" spans="1:5">
      <c r="A24" s="92">
        <v>30226</v>
      </c>
      <c r="B24" s="93" t="s">
        <v>126</v>
      </c>
      <c r="C24" s="94">
        <v>4.5</v>
      </c>
      <c r="D24" s="94">
        <v>0</v>
      </c>
      <c r="E24" s="94">
        <v>4.5</v>
      </c>
    </row>
    <row r="25" s="58" customFormat="true" ht="24" customHeight="true" spans="1:5">
      <c r="A25" s="92">
        <v>30228</v>
      </c>
      <c r="B25" s="93" t="s">
        <v>127</v>
      </c>
      <c r="C25" s="94">
        <v>14.05</v>
      </c>
      <c r="D25" s="94">
        <v>0</v>
      </c>
      <c r="E25" s="94">
        <v>14.05</v>
      </c>
    </row>
    <row r="26" s="58" customFormat="true" ht="24" customHeight="true" spans="1:5">
      <c r="A26" s="92">
        <v>30229</v>
      </c>
      <c r="B26" s="93" t="s">
        <v>128</v>
      </c>
      <c r="C26" s="94">
        <v>2.66</v>
      </c>
      <c r="D26" s="94">
        <v>0</v>
      </c>
      <c r="E26" s="94">
        <v>2.66</v>
      </c>
    </row>
    <row r="27" s="58" customFormat="true" ht="24" customHeight="true" spans="1:5">
      <c r="A27" s="92">
        <v>30231</v>
      </c>
      <c r="B27" s="93" t="s">
        <v>129</v>
      </c>
      <c r="C27" s="94">
        <v>10</v>
      </c>
      <c r="D27" s="94">
        <v>0</v>
      </c>
      <c r="E27" s="94">
        <v>10</v>
      </c>
    </row>
    <row r="28" s="58" customFormat="true" ht="24" customHeight="true" spans="1:5">
      <c r="A28" s="92">
        <v>30239</v>
      </c>
      <c r="B28" s="93" t="s">
        <v>130</v>
      </c>
      <c r="C28" s="94">
        <v>135</v>
      </c>
      <c r="D28" s="94">
        <v>0</v>
      </c>
      <c r="E28" s="94">
        <v>135</v>
      </c>
    </row>
    <row r="29" s="58" customFormat="true" ht="24" customHeight="true" spans="1:5">
      <c r="A29" s="92">
        <v>30299</v>
      </c>
      <c r="B29" s="93" t="s">
        <v>131</v>
      </c>
      <c r="C29" s="94">
        <v>198.14</v>
      </c>
      <c r="D29" s="94">
        <v>0</v>
      </c>
      <c r="E29" s="94">
        <v>198.14</v>
      </c>
    </row>
    <row r="30" s="58" customFormat="true" ht="24" customHeight="true" spans="1:5">
      <c r="A30" s="92">
        <v>303</v>
      </c>
      <c r="B30" s="93" t="s">
        <v>132</v>
      </c>
      <c r="C30" s="94">
        <v>355.56</v>
      </c>
      <c r="D30" s="94">
        <v>355.56</v>
      </c>
      <c r="E30" s="94">
        <v>0</v>
      </c>
    </row>
    <row r="31" s="58" customFormat="true" ht="24" customHeight="true" spans="1:5">
      <c r="A31" s="92">
        <v>30302</v>
      </c>
      <c r="B31" s="93" t="s">
        <v>133</v>
      </c>
      <c r="C31" s="94">
        <v>355.32</v>
      </c>
      <c r="D31" s="94">
        <v>355.32</v>
      </c>
      <c r="E31" s="94">
        <v>0</v>
      </c>
    </row>
    <row r="32" s="58" customFormat="true" ht="24" customHeight="true" spans="1:5">
      <c r="A32" s="92">
        <v>30309</v>
      </c>
      <c r="B32" s="93" t="s">
        <v>134</v>
      </c>
      <c r="C32" s="94">
        <v>0.24</v>
      </c>
      <c r="D32" s="94">
        <v>0.24</v>
      </c>
      <c r="E32" s="94">
        <v>0</v>
      </c>
    </row>
    <row r="33" ht="14.25" customHeight="true" spans="1:5">
      <c r="A33" s="15"/>
      <c r="B33" s="15"/>
      <c r="C33" s="15"/>
      <c r="D33" s="15"/>
      <c r="E33" s="15"/>
    </row>
    <row r="34" ht="14.25" customHeight="true" spans="1:5">
      <c r="A34" s="15"/>
      <c r="B34" s="15"/>
      <c r="C34" s="15"/>
      <c r="D34" s="15"/>
      <c r="E34" s="15"/>
    </row>
    <row r="35" ht="14.25" customHeight="true" spans="1:5">
      <c r="A35" s="15"/>
      <c r="B35" s="15"/>
      <c r="C35" s="15"/>
      <c r="D35" s="15"/>
      <c r="E35" s="15"/>
    </row>
    <row r="36" ht="14.25" customHeight="true" spans="1:5">
      <c r="A36" s="15"/>
      <c r="B36" s="15"/>
      <c r="C36" s="15"/>
      <c r="D36" s="15"/>
      <c r="E36" s="15"/>
    </row>
    <row r="37" ht="14.25" customHeight="true" spans="1:5">
      <c r="A37" s="15"/>
      <c r="B37" s="15"/>
      <c r="C37" s="15"/>
      <c r="D37" s="15"/>
      <c r="E37" s="15"/>
    </row>
    <row r="38" ht="14.25" customHeight="true" spans="1:5">
      <c r="A38" s="15"/>
      <c r="B38" s="15"/>
      <c r="C38" s="15"/>
      <c r="D38" s="15"/>
      <c r="E38" s="15"/>
    </row>
    <row r="39" ht="14.25" customHeight="true" spans="1:5">
      <c r="A39" s="15"/>
      <c r="B39" s="15"/>
      <c r="C39" s="15"/>
      <c r="D39" s="15"/>
      <c r="E39" s="15"/>
    </row>
    <row r="40" ht="14.25" customHeight="true" spans="1:5">
      <c r="A40" s="15"/>
      <c r="B40" s="15"/>
      <c r="C40" s="15"/>
      <c r="D40" s="15"/>
      <c r="E40" s="15"/>
    </row>
    <row r="41" ht="14.25" customHeight="true" spans="1:5">
      <c r="A41" s="15"/>
      <c r="B41" s="15"/>
      <c r="C41" s="15"/>
      <c r="D41" s="15"/>
      <c r="E41" s="15"/>
    </row>
    <row r="42" ht="14.25" customHeight="true" spans="1:5">
      <c r="A42" s="15"/>
      <c r="B42" s="15"/>
      <c r="C42" s="15"/>
      <c r="D42" s="15"/>
      <c r="E42" s="15"/>
    </row>
    <row r="43" ht="14.25" customHeight="true" spans="1:5">
      <c r="A43" s="15"/>
      <c r="B43" s="15"/>
      <c r="C43" s="15"/>
      <c r="D43" s="15"/>
      <c r="E43" s="15"/>
    </row>
    <row r="44" ht="14.25" customHeight="true" spans="1:5">
      <c r="A44" s="15"/>
      <c r="B44" s="15"/>
      <c r="C44" s="15"/>
      <c r="D44" s="15"/>
      <c r="E44" s="15"/>
    </row>
    <row r="45" ht="14.25" customHeight="true" spans="1:5">
      <c r="A45" s="15"/>
      <c r="B45" s="15"/>
      <c r="C45" s="15"/>
      <c r="D45" s="15"/>
      <c r="E45" s="15"/>
    </row>
    <row r="46" ht="14.25" customHeight="true" spans="1:5">
      <c r="A46" s="15"/>
      <c r="B46" s="15"/>
      <c r="C46" s="15"/>
      <c r="D46" s="15"/>
      <c r="E46" s="15"/>
    </row>
    <row r="47" ht="14.25" customHeight="true" spans="1:5">
      <c r="A47" s="15"/>
      <c r="B47" s="15"/>
      <c r="C47" s="15"/>
      <c r="D47" s="15"/>
      <c r="E47" s="15"/>
    </row>
    <row r="48" ht="14.25" customHeight="true" spans="1:5">
      <c r="A48" s="15"/>
      <c r="B48" s="15"/>
      <c r="C48" s="15"/>
      <c r="D48" s="15"/>
      <c r="E48" s="15"/>
    </row>
    <row r="49" ht="14.25" customHeight="true" spans="1:5">
      <c r="A49" s="15"/>
      <c r="B49" s="15"/>
      <c r="C49" s="15"/>
      <c r="D49" s="15"/>
      <c r="E49" s="15"/>
    </row>
    <row r="50" ht="14.25" customHeight="true" spans="1:5">
      <c r="A50" s="15"/>
      <c r="B50" s="15"/>
      <c r="C50" s="15"/>
      <c r="D50" s="15"/>
      <c r="E50" s="15"/>
    </row>
  </sheetData>
  <sheetProtection formatCells="0" formatColumns="0" formatRows="0"/>
  <mergeCells count="1">
    <mergeCell ref="A2:E2"/>
  </mergeCells>
  <pageMargins left="0.75" right="0.75" top="1" bottom="1" header="0.5" footer="0.5"/>
  <pageSetup paperSize="9" scale="80" orientation="landscape" horizontalDpi="180" verticalDpi="18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showGridLines="0" showZeros="0" tabSelected="1" workbookViewId="0">
      <selection activeCell="M18" sqref="M18"/>
    </sheetView>
  </sheetViews>
  <sheetFormatPr defaultColWidth="9" defaultRowHeight="13.5" outlineLevelRow="6"/>
  <cols>
    <col min="1" max="1" width="23.375" style="72" customWidth="true"/>
    <col min="2" max="2" width="8.625" style="72" customWidth="true"/>
    <col min="3" max="3" width="8.375" style="72" customWidth="true"/>
    <col min="4" max="6" width="9.375" style="72" customWidth="true"/>
    <col min="7" max="8" width="9.625" style="72" customWidth="true"/>
    <col min="9" max="9" width="9.5" style="72" customWidth="true"/>
    <col min="10" max="12" width="8.875" style="72" customWidth="true"/>
    <col min="13" max="13" width="8.125" style="72" customWidth="true"/>
    <col min="14" max="16384" width="9" style="72"/>
  </cols>
  <sheetData>
    <row r="1" customHeight="true" spans="1:7">
      <c r="A1" s="73"/>
      <c r="B1" s="73"/>
      <c r="C1" s="73"/>
      <c r="D1" s="73"/>
      <c r="E1" s="73"/>
      <c r="F1" s="73"/>
      <c r="G1" s="73"/>
    </row>
    <row r="2" ht="38.25" customHeight="true" spans="1:13">
      <c r="A2" s="74" t="s">
        <v>135</v>
      </c>
      <c r="B2" s="74"/>
      <c r="C2" s="74"/>
      <c r="D2" s="74"/>
      <c r="E2" s="74"/>
      <c r="F2" s="74"/>
      <c r="G2" s="74"/>
      <c r="H2" s="74"/>
      <c r="I2" s="74"/>
      <c r="J2" s="74"/>
      <c r="K2" s="74"/>
      <c r="L2" s="74"/>
      <c r="M2" s="74"/>
    </row>
    <row r="3" ht="37" customHeight="true" spans="1:13">
      <c r="A3" s="75" t="s">
        <v>1</v>
      </c>
      <c r="B3" s="75"/>
      <c r="C3" s="75"/>
      <c r="D3" s="75"/>
      <c r="E3" s="75"/>
      <c r="F3" s="75"/>
      <c r="G3" s="75"/>
      <c r="H3" s="85"/>
      <c r="I3" s="85"/>
      <c r="J3" s="85"/>
      <c r="K3" s="85"/>
      <c r="L3" s="85"/>
      <c r="M3" s="87" t="s">
        <v>26</v>
      </c>
    </row>
    <row r="4" ht="27.75" customHeight="true" spans="1:13">
      <c r="A4" s="76" t="s">
        <v>136</v>
      </c>
      <c r="B4" s="77" t="s">
        <v>137</v>
      </c>
      <c r="C4" s="77"/>
      <c r="D4" s="77"/>
      <c r="E4" s="77"/>
      <c r="F4" s="77"/>
      <c r="G4" s="77"/>
      <c r="H4" s="77" t="s">
        <v>138</v>
      </c>
      <c r="I4" s="77"/>
      <c r="J4" s="77"/>
      <c r="K4" s="77"/>
      <c r="L4" s="77"/>
      <c r="M4" s="77"/>
    </row>
    <row r="5" ht="27.75" customHeight="true" spans="1:13">
      <c r="A5" s="78"/>
      <c r="B5" s="76" t="s">
        <v>31</v>
      </c>
      <c r="C5" s="79" t="s">
        <v>139</v>
      </c>
      <c r="D5" s="77" t="s">
        <v>140</v>
      </c>
      <c r="E5" s="77"/>
      <c r="F5" s="77"/>
      <c r="G5" s="79" t="s">
        <v>141</v>
      </c>
      <c r="H5" s="76" t="s">
        <v>31</v>
      </c>
      <c r="I5" s="79" t="s">
        <v>139</v>
      </c>
      <c r="J5" s="77" t="s">
        <v>140</v>
      </c>
      <c r="K5" s="77"/>
      <c r="L5" s="77"/>
      <c r="M5" s="79" t="s">
        <v>141</v>
      </c>
    </row>
    <row r="6" ht="39" customHeight="true" spans="1:13">
      <c r="A6" s="80"/>
      <c r="B6" s="80"/>
      <c r="C6" s="81"/>
      <c r="D6" s="82" t="s">
        <v>142</v>
      </c>
      <c r="E6" s="86" t="s">
        <v>143</v>
      </c>
      <c r="F6" s="86" t="s">
        <v>144</v>
      </c>
      <c r="G6" s="81"/>
      <c r="H6" s="80"/>
      <c r="I6" s="81"/>
      <c r="J6" s="82" t="s">
        <v>142</v>
      </c>
      <c r="K6" s="86" t="s">
        <v>143</v>
      </c>
      <c r="L6" s="86" t="s">
        <v>144</v>
      </c>
      <c r="M6" s="81"/>
    </row>
    <row r="7" ht="27.75" customHeight="true" spans="1:13">
      <c r="A7" s="83" t="s">
        <v>145</v>
      </c>
      <c r="B7" s="84">
        <f>C7+D7+G7</f>
        <v>22</v>
      </c>
      <c r="C7" s="84">
        <v>6</v>
      </c>
      <c r="D7" s="84">
        <f>E7+F7</f>
        <v>10</v>
      </c>
      <c r="E7" s="84">
        <v>0</v>
      </c>
      <c r="F7" s="84">
        <v>10</v>
      </c>
      <c r="G7" s="84">
        <v>6</v>
      </c>
      <c r="H7" s="84">
        <f>I7+J7+M7</f>
        <v>22</v>
      </c>
      <c r="I7" s="84">
        <v>6</v>
      </c>
      <c r="J7" s="84">
        <f>K7+L7</f>
        <v>10</v>
      </c>
      <c r="K7" s="84">
        <v>0</v>
      </c>
      <c r="L7" s="84">
        <v>10</v>
      </c>
      <c r="M7" s="84">
        <v>6</v>
      </c>
    </row>
  </sheetData>
  <sheetProtection formatCells="0" formatColumns="0" formatRows="0"/>
  <mergeCells count="8">
    <mergeCell ref="A2:M2"/>
    <mergeCell ref="A4:A6"/>
    <mergeCell ref="B5:B6"/>
    <mergeCell ref="C5:C6"/>
    <mergeCell ref="G5:G6"/>
    <mergeCell ref="H5:H6"/>
    <mergeCell ref="I5:I6"/>
    <mergeCell ref="M5:M6"/>
  </mergeCells>
  <printOptions horizontalCentered="true"/>
  <pageMargins left="0.71" right="0.71" top="0.75" bottom="0.75" header="0.31" footer="0.31"/>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showGridLines="0" showZeros="0" workbookViewId="0">
      <selection activeCell="E19" sqref="E19"/>
    </sheetView>
  </sheetViews>
  <sheetFormatPr defaultColWidth="9" defaultRowHeight="15.75" outlineLevelRow="7" outlineLevelCol="6"/>
  <cols>
    <col min="1" max="1" width="20.5" customWidth="true"/>
    <col min="2" max="2" width="20.375" customWidth="true"/>
    <col min="3" max="3" width="19.125" customWidth="true"/>
    <col min="4" max="4" width="23.25" customWidth="true"/>
    <col min="5" max="5" width="23.375" customWidth="true"/>
    <col min="6" max="6" width="26.625" customWidth="true"/>
    <col min="7" max="7" width="23.875" customWidth="true"/>
  </cols>
  <sheetData>
    <row r="1" ht="27" customHeight="true"/>
    <row r="2" ht="27" customHeight="true" spans="1:7">
      <c r="A2" s="60" t="s">
        <v>146</v>
      </c>
      <c r="B2" s="60"/>
      <c r="C2" s="60"/>
      <c r="D2" s="60"/>
      <c r="E2" s="60"/>
      <c r="F2" s="60"/>
      <c r="G2" s="60"/>
    </row>
    <row r="3" s="58" customFormat="true" ht="26" customHeight="true" spans="1:7">
      <c r="A3" s="61" t="s">
        <v>1</v>
      </c>
      <c r="B3" s="62"/>
      <c r="C3" s="62"/>
      <c r="D3" s="62"/>
      <c r="E3" s="62"/>
      <c r="F3" s="62"/>
      <c r="G3" s="71" t="s">
        <v>26</v>
      </c>
    </row>
    <row r="4" s="58" customFormat="true" ht="28" customHeight="true" spans="1:7">
      <c r="A4" s="63" t="s">
        <v>57</v>
      </c>
      <c r="B4" s="64"/>
      <c r="C4" s="65"/>
      <c r="D4" s="66" t="s">
        <v>101</v>
      </c>
      <c r="E4" s="66" t="s">
        <v>58</v>
      </c>
      <c r="F4" s="66" t="s">
        <v>59</v>
      </c>
      <c r="G4" s="66" t="s">
        <v>60</v>
      </c>
    </row>
    <row r="5" s="58" customFormat="true" ht="28" customHeight="true" spans="1:7">
      <c r="A5" s="67" t="s">
        <v>27</v>
      </c>
      <c r="B5" s="67" t="s">
        <v>28</v>
      </c>
      <c r="C5" s="67" t="s">
        <v>29</v>
      </c>
      <c r="D5" s="68"/>
      <c r="E5" s="68"/>
      <c r="F5" s="68"/>
      <c r="G5" s="68"/>
    </row>
    <row r="6" s="58" customFormat="true" ht="28" customHeight="true" spans="1:7">
      <c r="A6" s="69" t="s">
        <v>41</v>
      </c>
      <c r="B6" s="69" t="s">
        <v>41</v>
      </c>
      <c r="C6" s="69" t="s">
        <v>41</v>
      </c>
      <c r="D6" s="69" t="s">
        <v>41</v>
      </c>
      <c r="E6" s="69">
        <v>1</v>
      </c>
      <c r="F6" s="69">
        <v>2</v>
      </c>
      <c r="G6" s="69">
        <v>3</v>
      </c>
    </row>
    <row r="7" s="59" customFormat="true" ht="28" customHeight="true" spans="1:7">
      <c r="A7" s="70"/>
      <c r="B7" s="70"/>
      <c r="C7" s="70"/>
      <c r="D7" s="70"/>
      <c r="E7" s="70" t="s">
        <v>147</v>
      </c>
      <c r="F7" s="70" t="s">
        <v>147</v>
      </c>
      <c r="G7" s="70" t="s">
        <v>147</v>
      </c>
    </row>
    <row r="8" ht="19" customHeight="true" spans="1:7">
      <c r="A8" s="58" t="s">
        <v>148</v>
      </c>
      <c r="B8" s="58"/>
      <c r="C8" s="58"/>
      <c r="D8" s="58"/>
      <c r="E8" s="58"/>
      <c r="F8" s="58"/>
      <c r="G8" s="58"/>
    </row>
  </sheetData>
  <sheetProtection formatCells="0" formatColumns="0" formatRows="0"/>
  <mergeCells count="7">
    <mergeCell ref="A2:G2"/>
    <mergeCell ref="A4:C4"/>
    <mergeCell ref="A8:G8"/>
    <mergeCell ref="D4:D5"/>
    <mergeCell ref="E4:E5"/>
    <mergeCell ref="F4:F5"/>
    <mergeCell ref="G4:G5"/>
  </mergeCells>
  <pageMargins left="0.984027777777778" right="0.751388888888889" top="1" bottom="1" header="0.5" footer="0.5"/>
  <pageSetup paperSize="9" scale="75" orientation="landscape"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159"/>
  <sheetViews>
    <sheetView showGridLines="0" showZeros="0" workbookViewId="0">
      <selection activeCell="M9" sqref="M9"/>
    </sheetView>
  </sheetViews>
  <sheetFormatPr defaultColWidth="9" defaultRowHeight="13.5"/>
  <cols>
    <col min="1" max="1" width="9" style="2"/>
    <col min="2" max="2" width="14.75" style="2" customWidth="true"/>
    <col min="3" max="3" width="8.25" style="2" customWidth="true"/>
    <col min="4" max="4" width="13.875" style="2" customWidth="true"/>
    <col min="5" max="5" width="28.75" style="2" customWidth="true"/>
    <col min="6" max="7" width="13.5" style="2" customWidth="true"/>
    <col min="8" max="8" width="13.375" style="2" customWidth="true"/>
    <col min="9" max="9" width="14" style="2" customWidth="true"/>
    <col min="10" max="10" width="12" style="2" customWidth="true"/>
    <col min="11" max="11" width="10.875" style="2" customWidth="true"/>
    <col min="12" max="12" width="12.75" style="2" customWidth="true"/>
    <col min="13" max="13" width="27.875" style="2" customWidth="true"/>
    <col min="14" max="14" width="38" style="2" customWidth="true"/>
    <col min="15" max="15" width="15.875" style="2" customWidth="true"/>
    <col min="16" max="17" width="11.25" style="2" customWidth="true"/>
    <col min="18" max="18" width="13.625" style="2" customWidth="true"/>
    <col min="19" max="19" width="16.875" style="2" customWidth="true"/>
    <col min="20" max="28" width="24" style="2" customWidth="true"/>
    <col min="29" max="29" width="31.25" style="2" customWidth="true"/>
    <col min="30" max="37" width="26.375" style="2" customWidth="true"/>
    <col min="38" max="38" width="19.5" style="2" customWidth="true"/>
    <col min="39" max="39" width="16.875" style="2" customWidth="true"/>
    <col min="40" max="40" width="31.75" style="2" customWidth="true"/>
    <col min="41" max="41" width="16.25" style="2" customWidth="true"/>
    <col min="42" max="43" width="28" style="2" customWidth="true"/>
    <col min="44" max="16384" width="9" style="2"/>
  </cols>
  <sheetData>
    <row r="1" ht="63.75" customHeight="true" spans="2:41">
      <c r="B1" s="3" t="s">
        <v>149</v>
      </c>
      <c r="C1" s="3"/>
      <c r="D1" s="3"/>
      <c r="E1" s="3"/>
      <c r="F1" s="3"/>
      <c r="G1" s="3"/>
      <c r="H1" s="3"/>
      <c r="I1" s="3"/>
      <c r="J1" s="3"/>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row>
    <row r="2" ht="17.1" customHeight="true" spans="1:41">
      <c r="A2" s="4" t="s">
        <v>1</v>
      </c>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54"/>
      <c r="AO2" s="6"/>
    </row>
    <row r="3" ht="23.25" customHeight="true" spans="1:41">
      <c r="A3" s="7" t="s">
        <v>150</v>
      </c>
      <c r="B3" s="8" t="s">
        <v>136</v>
      </c>
      <c r="C3" s="8" t="s">
        <v>151</v>
      </c>
      <c r="D3" s="9" t="s">
        <v>152</v>
      </c>
      <c r="E3" s="16"/>
      <c r="F3" s="16"/>
      <c r="G3" s="16"/>
      <c r="H3" s="16"/>
      <c r="I3" s="21"/>
      <c r="J3" s="22" t="s">
        <v>153</v>
      </c>
      <c r="K3" s="23"/>
      <c r="L3" s="24"/>
      <c r="M3" s="22" t="s">
        <v>154</v>
      </c>
      <c r="N3" s="24"/>
      <c r="O3" s="30" t="s">
        <v>155</v>
      </c>
      <c r="P3" s="31"/>
      <c r="Q3" s="38"/>
      <c r="R3" s="39" t="s">
        <v>156</v>
      </c>
      <c r="S3" s="39"/>
      <c r="T3" s="40"/>
      <c r="U3" s="41" t="s">
        <v>157</v>
      </c>
      <c r="V3" s="42"/>
      <c r="W3" s="42"/>
      <c r="X3" s="42"/>
      <c r="Y3" s="42"/>
      <c r="Z3" s="42"/>
      <c r="AA3" s="42"/>
      <c r="AB3" s="42"/>
      <c r="AC3" s="46"/>
      <c r="AD3" s="47" t="s">
        <v>158</v>
      </c>
      <c r="AE3" s="48"/>
      <c r="AF3" s="48"/>
      <c r="AG3" s="48"/>
      <c r="AH3" s="48"/>
      <c r="AI3" s="48"/>
      <c r="AJ3" s="48"/>
      <c r="AK3" s="48"/>
      <c r="AL3" s="48"/>
      <c r="AM3" s="48"/>
      <c r="AN3" s="48"/>
      <c r="AO3" s="33" t="s">
        <v>159</v>
      </c>
    </row>
    <row r="4" ht="23.25" customHeight="true" spans="1:41">
      <c r="A4" s="7"/>
      <c r="B4" s="10"/>
      <c r="C4" s="10"/>
      <c r="D4" s="11" t="s">
        <v>160</v>
      </c>
      <c r="E4" s="17" t="s">
        <v>161</v>
      </c>
      <c r="F4" s="17" t="s">
        <v>162</v>
      </c>
      <c r="G4" s="17" t="s">
        <v>163</v>
      </c>
      <c r="H4" s="17" t="s">
        <v>164</v>
      </c>
      <c r="I4" s="17" t="s">
        <v>165</v>
      </c>
      <c r="J4" s="7" t="s">
        <v>166</v>
      </c>
      <c r="K4" s="25" t="s">
        <v>167</v>
      </c>
      <c r="L4" s="25" t="s">
        <v>168</v>
      </c>
      <c r="M4" s="32" t="s">
        <v>169</v>
      </c>
      <c r="N4" s="8" t="s">
        <v>170</v>
      </c>
      <c r="O4" s="33" t="s">
        <v>171</v>
      </c>
      <c r="P4" s="33" t="s">
        <v>172</v>
      </c>
      <c r="Q4" s="33" t="s">
        <v>173</v>
      </c>
      <c r="R4" s="33" t="s">
        <v>174</v>
      </c>
      <c r="S4" s="33" t="s">
        <v>175</v>
      </c>
      <c r="T4" s="33" t="s">
        <v>176</v>
      </c>
      <c r="U4" s="30" t="s">
        <v>177</v>
      </c>
      <c r="V4" s="31"/>
      <c r="W4" s="31"/>
      <c r="X4" s="31"/>
      <c r="Y4" s="31"/>
      <c r="Z4" s="31"/>
      <c r="AA4" s="31"/>
      <c r="AB4" s="38"/>
      <c r="AC4" s="49" t="s">
        <v>178</v>
      </c>
      <c r="AD4" s="50" t="s">
        <v>179</v>
      </c>
      <c r="AE4" s="42"/>
      <c r="AF4" s="42"/>
      <c r="AG4" s="42"/>
      <c r="AH4" s="42"/>
      <c r="AI4" s="42"/>
      <c r="AJ4" s="42"/>
      <c r="AK4" s="42"/>
      <c r="AL4" s="42"/>
      <c r="AM4" s="52"/>
      <c r="AN4" s="55" t="s">
        <v>180</v>
      </c>
      <c r="AO4" s="35"/>
    </row>
    <row r="5" ht="23.25" customHeight="true" spans="1:41">
      <c r="A5" s="7"/>
      <c r="B5" s="10"/>
      <c r="C5" s="10"/>
      <c r="D5" s="10"/>
      <c r="E5" s="18"/>
      <c r="F5" s="18"/>
      <c r="G5" s="18"/>
      <c r="H5" s="18"/>
      <c r="I5" s="18"/>
      <c r="J5" s="7"/>
      <c r="K5" s="25"/>
      <c r="L5" s="25"/>
      <c r="M5" s="34"/>
      <c r="N5" s="10"/>
      <c r="O5" s="35"/>
      <c r="P5" s="35"/>
      <c r="Q5" s="35"/>
      <c r="R5" s="35"/>
      <c r="S5" s="35"/>
      <c r="T5" s="35"/>
      <c r="U5" s="30" t="s">
        <v>181</v>
      </c>
      <c r="V5" s="31"/>
      <c r="W5" s="31"/>
      <c r="X5" s="31"/>
      <c r="Y5" s="31"/>
      <c r="Z5" s="31"/>
      <c r="AA5" s="31"/>
      <c r="AB5" s="38"/>
      <c r="AC5" s="51"/>
      <c r="AD5" s="41" t="s">
        <v>182</v>
      </c>
      <c r="AE5" s="42"/>
      <c r="AF5" s="42"/>
      <c r="AG5" s="42"/>
      <c r="AH5" s="42"/>
      <c r="AI5" s="42"/>
      <c r="AJ5" s="42"/>
      <c r="AK5" s="42"/>
      <c r="AL5" s="42"/>
      <c r="AM5" s="52"/>
      <c r="AN5" s="56"/>
      <c r="AO5" s="35"/>
    </row>
    <row r="6" ht="23.25" customHeight="true" spans="1:41">
      <c r="A6" s="7"/>
      <c r="B6" s="10"/>
      <c r="C6" s="10"/>
      <c r="D6" s="10"/>
      <c r="E6" s="18"/>
      <c r="F6" s="18"/>
      <c r="G6" s="18"/>
      <c r="H6" s="18"/>
      <c r="I6" s="18"/>
      <c r="J6" s="7"/>
      <c r="K6" s="25"/>
      <c r="L6" s="25"/>
      <c r="M6" s="34"/>
      <c r="N6" s="10"/>
      <c r="O6" s="35"/>
      <c r="P6" s="35"/>
      <c r="Q6" s="35"/>
      <c r="R6" s="35"/>
      <c r="S6" s="35"/>
      <c r="T6" s="35"/>
      <c r="U6" s="30" t="s">
        <v>183</v>
      </c>
      <c r="V6" s="38"/>
      <c r="W6" s="43" t="s">
        <v>184</v>
      </c>
      <c r="X6" s="44"/>
      <c r="Y6" s="43" t="s">
        <v>185</v>
      </c>
      <c r="Z6" s="44"/>
      <c r="AA6" s="43" t="s">
        <v>186</v>
      </c>
      <c r="AB6" s="44"/>
      <c r="AC6" s="51"/>
      <c r="AD6" s="41" t="s">
        <v>187</v>
      </c>
      <c r="AE6" s="52"/>
      <c r="AF6" s="41" t="s">
        <v>188</v>
      </c>
      <c r="AG6" s="52"/>
      <c r="AH6" s="41" t="s">
        <v>189</v>
      </c>
      <c r="AI6" s="52"/>
      <c r="AJ6" s="41" t="s">
        <v>190</v>
      </c>
      <c r="AK6" s="52"/>
      <c r="AL6" s="41" t="s">
        <v>191</v>
      </c>
      <c r="AM6" s="52"/>
      <c r="AN6" s="56"/>
      <c r="AO6" s="35"/>
    </row>
    <row r="7" ht="42" customHeight="true" spans="1:41">
      <c r="A7" s="7"/>
      <c r="B7" s="12"/>
      <c r="C7" s="12"/>
      <c r="D7" s="12"/>
      <c r="E7" s="19"/>
      <c r="F7" s="19"/>
      <c r="G7" s="19"/>
      <c r="H7" s="19"/>
      <c r="I7" s="19"/>
      <c r="J7" s="26"/>
      <c r="K7" s="27"/>
      <c r="L7" s="27"/>
      <c r="M7" s="36"/>
      <c r="N7" s="12"/>
      <c r="O7" s="37"/>
      <c r="P7" s="37"/>
      <c r="Q7" s="37"/>
      <c r="R7" s="37"/>
      <c r="S7" s="37"/>
      <c r="T7" s="37"/>
      <c r="U7" s="45" t="s">
        <v>192</v>
      </c>
      <c r="V7" s="45" t="s">
        <v>193</v>
      </c>
      <c r="W7" s="45" t="s">
        <v>194</v>
      </c>
      <c r="X7" s="45" t="s">
        <v>195</v>
      </c>
      <c r="Y7" s="45" t="s">
        <v>196</v>
      </c>
      <c r="Z7" s="45" t="s">
        <v>197</v>
      </c>
      <c r="AA7" s="45" t="s">
        <v>198</v>
      </c>
      <c r="AB7" s="45" t="s">
        <v>199</v>
      </c>
      <c r="AC7" s="53"/>
      <c r="AD7" s="45" t="s">
        <v>200</v>
      </c>
      <c r="AE7" s="45" t="s">
        <v>201</v>
      </c>
      <c r="AF7" s="45" t="s">
        <v>202</v>
      </c>
      <c r="AG7" s="45" t="s">
        <v>203</v>
      </c>
      <c r="AH7" s="45" t="s">
        <v>204</v>
      </c>
      <c r="AI7" s="45" t="s">
        <v>205</v>
      </c>
      <c r="AJ7" s="45" t="s">
        <v>206</v>
      </c>
      <c r="AK7" s="45" t="s">
        <v>207</v>
      </c>
      <c r="AL7" s="45" t="s">
        <v>208</v>
      </c>
      <c r="AM7" s="45" t="s">
        <v>209</v>
      </c>
      <c r="AN7" s="57"/>
      <c r="AO7" s="37"/>
    </row>
    <row r="8" s="1" customFormat="true" ht="45.75" customHeight="true" spans="1:41">
      <c r="A8" s="13"/>
      <c r="B8" s="14"/>
      <c r="C8" s="14"/>
      <c r="D8" s="14"/>
      <c r="E8" s="14"/>
      <c r="F8" s="14"/>
      <c r="G8" s="14"/>
      <c r="H8" s="14" t="s">
        <v>31</v>
      </c>
      <c r="I8" s="28">
        <f>I9</f>
        <v>1961</v>
      </c>
      <c r="J8" s="14"/>
      <c r="K8" s="28">
        <f>K9</f>
        <v>1856</v>
      </c>
      <c r="L8" s="28">
        <f>L9</f>
        <v>1961</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row>
    <row r="9" ht="45.75" customHeight="true" spans="1:41">
      <c r="A9" s="13" t="s">
        <v>210</v>
      </c>
      <c r="B9" s="14" t="s">
        <v>211</v>
      </c>
      <c r="C9" s="14"/>
      <c r="D9" s="14"/>
      <c r="E9" s="14"/>
      <c r="F9" s="14"/>
      <c r="G9" s="14"/>
      <c r="H9" s="14"/>
      <c r="I9" s="28">
        <f>SUM(I10:I15)</f>
        <v>1961</v>
      </c>
      <c r="J9" s="14"/>
      <c r="K9" s="28">
        <f>SUM(K10:K15)</f>
        <v>1856</v>
      </c>
      <c r="L9" s="28">
        <f>SUM(L10:L15)</f>
        <v>1961</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row>
    <row r="10" ht="110" customHeight="true" spans="1:41">
      <c r="A10" s="13" t="s">
        <v>212</v>
      </c>
      <c r="B10" s="14" t="s">
        <v>213</v>
      </c>
      <c r="C10" s="14" t="s">
        <v>214</v>
      </c>
      <c r="D10" s="14" t="s">
        <v>215</v>
      </c>
      <c r="E10" s="14" t="s">
        <v>216</v>
      </c>
      <c r="F10" s="14" t="s">
        <v>217</v>
      </c>
      <c r="G10" s="14" t="s">
        <v>218</v>
      </c>
      <c r="H10" s="14" t="s">
        <v>219</v>
      </c>
      <c r="I10" s="28">
        <v>81</v>
      </c>
      <c r="J10" s="14" t="s">
        <v>220</v>
      </c>
      <c r="K10" s="28">
        <v>81</v>
      </c>
      <c r="L10" s="29">
        <v>81</v>
      </c>
      <c r="M10" s="14" t="s">
        <v>221</v>
      </c>
      <c r="N10" s="14" t="s">
        <v>222</v>
      </c>
      <c r="O10" s="14" t="s">
        <v>223</v>
      </c>
      <c r="P10" s="14" t="s">
        <v>224</v>
      </c>
      <c r="Q10" s="14" t="s">
        <v>225</v>
      </c>
      <c r="R10" s="14" t="s">
        <v>226</v>
      </c>
      <c r="S10" s="14" t="s">
        <v>227</v>
      </c>
      <c r="T10" s="14" t="s">
        <v>228</v>
      </c>
      <c r="U10" s="14" t="s">
        <v>229</v>
      </c>
      <c r="V10" s="14" t="s">
        <v>230</v>
      </c>
      <c r="W10" s="14" t="s">
        <v>231</v>
      </c>
      <c r="X10" s="14" t="s">
        <v>232</v>
      </c>
      <c r="Y10" s="14" t="s">
        <v>233</v>
      </c>
      <c r="Z10" s="14" t="s">
        <v>234</v>
      </c>
      <c r="AA10" s="14" t="s">
        <v>235</v>
      </c>
      <c r="AB10" s="14" t="s">
        <v>236</v>
      </c>
      <c r="AC10" s="14" t="s">
        <v>222</v>
      </c>
      <c r="AD10" s="14" t="s">
        <v>237</v>
      </c>
      <c r="AE10" s="14" t="s">
        <v>238</v>
      </c>
      <c r="AF10" s="14" t="s">
        <v>239</v>
      </c>
      <c r="AG10" s="14" t="s">
        <v>240</v>
      </c>
      <c r="AH10" s="14" t="s">
        <v>241</v>
      </c>
      <c r="AI10" s="14" t="s">
        <v>242</v>
      </c>
      <c r="AJ10" s="14" t="s">
        <v>243</v>
      </c>
      <c r="AK10" s="14" t="s">
        <v>244</v>
      </c>
      <c r="AL10" s="14" t="s">
        <v>245</v>
      </c>
      <c r="AM10" s="14" t="s">
        <v>246</v>
      </c>
      <c r="AN10" s="14" t="s">
        <v>247</v>
      </c>
      <c r="AO10" s="14"/>
    </row>
    <row r="11" ht="125" customHeight="true" spans="1:41">
      <c r="A11" s="13" t="s">
        <v>212</v>
      </c>
      <c r="B11" s="14" t="s">
        <v>213</v>
      </c>
      <c r="C11" s="14" t="s">
        <v>214</v>
      </c>
      <c r="D11" s="14" t="s">
        <v>248</v>
      </c>
      <c r="E11" s="14" t="s">
        <v>249</v>
      </c>
      <c r="F11" s="14" t="s">
        <v>217</v>
      </c>
      <c r="G11" s="14" t="s">
        <v>218</v>
      </c>
      <c r="H11" s="14" t="s">
        <v>250</v>
      </c>
      <c r="I11" s="28">
        <v>434</v>
      </c>
      <c r="J11" s="14" t="s">
        <v>220</v>
      </c>
      <c r="K11" s="28">
        <v>434</v>
      </c>
      <c r="L11" s="29">
        <v>434</v>
      </c>
      <c r="M11" s="14" t="s">
        <v>251</v>
      </c>
      <c r="N11" s="14" t="s">
        <v>252</v>
      </c>
      <c r="O11" s="14" t="s">
        <v>253</v>
      </c>
      <c r="P11" s="14" t="s">
        <v>224</v>
      </c>
      <c r="Q11" s="14" t="s">
        <v>225</v>
      </c>
      <c r="R11" s="14" t="s">
        <v>254</v>
      </c>
      <c r="S11" s="14" t="s">
        <v>255</v>
      </c>
      <c r="T11" s="14" t="s">
        <v>256</v>
      </c>
      <c r="U11" s="14" t="s">
        <v>257</v>
      </c>
      <c r="V11" s="14" t="s">
        <v>258</v>
      </c>
      <c r="W11" s="14" t="s">
        <v>259</v>
      </c>
      <c r="X11" s="14" t="s">
        <v>260</v>
      </c>
      <c r="Y11" s="14" t="s">
        <v>261</v>
      </c>
      <c r="Z11" s="14" t="s">
        <v>262</v>
      </c>
      <c r="AA11" s="14" t="s">
        <v>235</v>
      </c>
      <c r="AB11" s="14" t="s">
        <v>263</v>
      </c>
      <c r="AC11" s="14" t="s">
        <v>264</v>
      </c>
      <c r="AD11" s="14" t="s">
        <v>265</v>
      </c>
      <c r="AE11" s="14" t="s">
        <v>266</v>
      </c>
      <c r="AF11" s="14" t="s">
        <v>267</v>
      </c>
      <c r="AG11" s="14" t="s">
        <v>268</v>
      </c>
      <c r="AH11" s="14" t="s">
        <v>269</v>
      </c>
      <c r="AI11" s="14" t="s">
        <v>270</v>
      </c>
      <c r="AJ11" s="14" t="s">
        <v>271</v>
      </c>
      <c r="AK11" s="14" t="s">
        <v>272</v>
      </c>
      <c r="AL11" s="14" t="s">
        <v>273</v>
      </c>
      <c r="AM11" s="14" t="s">
        <v>246</v>
      </c>
      <c r="AN11" s="14" t="s">
        <v>274</v>
      </c>
      <c r="AO11" s="14"/>
    </row>
    <row r="12" ht="126" customHeight="true" spans="1:41">
      <c r="A12" s="13" t="s">
        <v>212</v>
      </c>
      <c r="B12" s="14" t="s">
        <v>213</v>
      </c>
      <c r="C12" s="14" t="s">
        <v>214</v>
      </c>
      <c r="D12" s="14" t="s">
        <v>275</v>
      </c>
      <c r="E12" s="14" t="s">
        <v>276</v>
      </c>
      <c r="F12" s="14" t="s">
        <v>217</v>
      </c>
      <c r="G12" s="14" t="s">
        <v>218</v>
      </c>
      <c r="H12" s="14" t="s">
        <v>277</v>
      </c>
      <c r="I12" s="28">
        <v>320</v>
      </c>
      <c r="J12" s="14" t="s">
        <v>220</v>
      </c>
      <c r="K12" s="28">
        <v>320</v>
      </c>
      <c r="L12" s="29">
        <v>320</v>
      </c>
      <c r="M12" s="14" t="s">
        <v>278</v>
      </c>
      <c r="N12" s="14" t="s">
        <v>279</v>
      </c>
      <c r="O12" s="14" t="s">
        <v>280</v>
      </c>
      <c r="P12" s="14" t="s">
        <v>224</v>
      </c>
      <c r="Q12" s="14" t="s">
        <v>225</v>
      </c>
      <c r="R12" s="14" t="s">
        <v>281</v>
      </c>
      <c r="S12" s="14" t="s">
        <v>282</v>
      </c>
      <c r="T12" s="14" t="s">
        <v>282</v>
      </c>
      <c r="U12" s="14" t="s">
        <v>283</v>
      </c>
      <c r="V12" s="14" t="s">
        <v>284</v>
      </c>
      <c r="W12" s="14" t="s">
        <v>285</v>
      </c>
      <c r="X12" s="14" t="s">
        <v>286</v>
      </c>
      <c r="Y12" s="14" t="s">
        <v>287</v>
      </c>
      <c r="Z12" s="14" t="s">
        <v>288</v>
      </c>
      <c r="AA12" s="14" t="s">
        <v>235</v>
      </c>
      <c r="AB12" s="14" t="s">
        <v>289</v>
      </c>
      <c r="AC12" s="14" t="s">
        <v>290</v>
      </c>
      <c r="AD12" s="14" t="s">
        <v>291</v>
      </c>
      <c r="AE12" s="14" t="s">
        <v>292</v>
      </c>
      <c r="AF12" s="14" t="s">
        <v>293</v>
      </c>
      <c r="AG12" s="14" t="s">
        <v>294</v>
      </c>
      <c r="AH12" s="14" t="s">
        <v>295</v>
      </c>
      <c r="AI12" s="14" t="s">
        <v>270</v>
      </c>
      <c r="AJ12" s="14" t="s">
        <v>296</v>
      </c>
      <c r="AK12" s="14" t="s">
        <v>297</v>
      </c>
      <c r="AL12" s="14" t="s">
        <v>298</v>
      </c>
      <c r="AM12" s="14" t="s">
        <v>246</v>
      </c>
      <c r="AN12" s="14" t="s">
        <v>299</v>
      </c>
      <c r="AO12" s="14"/>
    </row>
    <row r="13" ht="121" customHeight="true" spans="1:41">
      <c r="A13" s="13" t="s">
        <v>212</v>
      </c>
      <c r="B13" s="14" t="s">
        <v>213</v>
      </c>
      <c r="C13" s="14" t="s">
        <v>214</v>
      </c>
      <c r="D13" s="14" t="s">
        <v>300</v>
      </c>
      <c r="E13" s="14" t="s">
        <v>301</v>
      </c>
      <c r="F13" s="14" t="s">
        <v>217</v>
      </c>
      <c r="G13" s="14" t="s">
        <v>218</v>
      </c>
      <c r="H13" s="14" t="s">
        <v>302</v>
      </c>
      <c r="I13" s="28">
        <v>416</v>
      </c>
      <c r="J13" s="14" t="s">
        <v>220</v>
      </c>
      <c r="K13" s="28">
        <v>416</v>
      </c>
      <c r="L13" s="29">
        <v>416</v>
      </c>
      <c r="M13" s="14" t="s">
        <v>303</v>
      </c>
      <c r="N13" s="14" t="s">
        <v>304</v>
      </c>
      <c r="O13" s="14" t="s">
        <v>305</v>
      </c>
      <c r="P13" s="14" t="s">
        <v>224</v>
      </c>
      <c r="Q13" s="14" t="s">
        <v>225</v>
      </c>
      <c r="R13" s="14" t="s">
        <v>306</v>
      </c>
      <c r="S13" s="14" t="s">
        <v>307</v>
      </c>
      <c r="T13" s="14" t="s">
        <v>308</v>
      </c>
      <c r="U13" s="14" t="s">
        <v>309</v>
      </c>
      <c r="V13" s="14" t="s">
        <v>310</v>
      </c>
      <c r="W13" s="14" t="s">
        <v>285</v>
      </c>
      <c r="X13" s="14" t="s">
        <v>311</v>
      </c>
      <c r="Y13" s="14" t="s">
        <v>312</v>
      </c>
      <c r="Z13" s="14" t="s">
        <v>313</v>
      </c>
      <c r="AA13" s="14" t="s">
        <v>235</v>
      </c>
      <c r="AB13" s="14" t="s">
        <v>314</v>
      </c>
      <c r="AC13" s="14" t="s">
        <v>315</v>
      </c>
      <c r="AD13" s="14" t="s">
        <v>316</v>
      </c>
      <c r="AE13" s="14" t="s">
        <v>317</v>
      </c>
      <c r="AF13" s="14" t="s">
        <v>318</v>
      </c>
      <c r="AG13" s="14" t="s">
        <v>319</v>
      </c>
      <c r="AH13" s="14" t="s">
        <v>320</v>
      </c>
      <c r="AI13" s="14" t="s">
        <v>321</v>
      </c>
      <c r="AJ13" s="14" t="s">
        <v>322</v>
      </c>
      <c r="AK13" s="14" t="s">
        <v>323</v>
      </c>
      <c r="AL13" s="14" t="s">
        <v>324</v>
      </c>
      <c r="AM13" s="14" t="s">
        <v>246</v>
      </c>
      <c r="AN13" s="14" t="s">
        <v>325</v>
      </c>
      <c r="AO13" s="14"/>
    </row>
    <row r="14" ht="110" customHeight="true" spans="1:41">
      <c r="A14" s="13" t="s">
        <v>212</v>
      </c>
      <c r="B14" s="14" t="s">
        <v>213</v>
      </c>
      <c r="C14" s="14" t="s">
        <v>214</v>
      </c>
      <c r="D14" s="14" t="s">
        <v>326</v>
      </c>
      <c r="E14" s="14" t="s">
        <v>327</v>
      </c>
      <c r="F14" s="14" t="s">
        <v>217</v>
      </c>
      <c r="G14" s="14" t="s">
        <v>218</v>
      </c>
      <c r="H14" s="14" t="s">
        <v>328</v>
      </c>
      <c r="I14" s="28">
        <v>10</v>
      </c>
      <c r="J14" s="14" t="s">
        <v>220</v>
      </c>
      <c r="K14" s="28">
        <v>10</v>
      </c>
      <c r="L14" s="29">
        <v>10</v>
      </c>
      <c r="M14" s="14" t="s">
        <v>329</v>
      </c>
      <c r="N14" s="14" t="s">
        <v>330</v>
      </c>
      <c r="O14" s="14" t="s">
        <v>331</v>
      </c>
      <c r="P14" s="14" t="s">
        <v>224</v>
      </c>
      <c r="Q14" s="14" t="s">
        <v>225</v>
      </c>
      <c r="R14" s="14" t="s">
        <v>332</v>
      </c>
      <c r="S14" s="14" t="s">
        <v>307</v>
      </c>
      <c r="T14" s="14" t="s">
        <v>333</v>
      </c>
      <c r="U14" s="14" t="s">
        <v>334</v>
      </c>
      <c r="V14" s="14" t="s">
        <v>335</v>
      </c>
      <c r="W14" s="14" t="s">
        <v>336</v>
      </c>
      <c r="X14" s="14" t="s">
        <v>337</v>
      </c>
      <c r="Y14" s="14" t="s">
        <v>338</v>
      </c>
      <c r="Z14" s="14" t="s">
        <v>339</v>
      </c>
      <c r="AA14" s="14" t="s">
        <v>235</v>
      </c>
      <c r="AB14" s="14" t="s">
        <v>340</v>
      </c>
      <c r="AC14" s="14" t="s">
        <v>341</v>
      </c>
      <c r="AD14" s="14" t="s">
        <v>342</v>
      </c>
      <c r="AE14" s="14" t="s">
        <v>342</v>
      </c>
      <c r="AF14" s="14" t="s">
        <v>342</v>
      </c>
      <c r="AG14" s="14" t="s">
        <v>342</v>
      </c>
      <c r="AH14" s="14" t="s">
        <v>342</v>
      </c>
      <c r="AI14" s="14" t="s">
        <v>342</v>
      </c>
      <c r="AJ14" s="14" t="s">
        <v>343</v>
      </c>
      <c r="AK14" s="14" t="s">
        <v>344</v>
      </c>
      <c r="AL14" s="14" t="s">
        <v>345</v>
      </c>
      <c r="AM14" s="14" t="s">
        <v>246</v>
      </c>
      <c r="AN14" s="14" t="s">
        <v>341</v>
      </c>
      <c r="AO14" s="14"/>
    </row>
    <row r="15" ht="105" customHeight="true" spans="1:41">
      <c r="A15" s="13" t="s">
        <v>212</v>
      </c>
      <c r="B15" s="14" t="s">
        <v>213</v>
      </c>
      <c r="C15" s="14" t="s">
        <v>214</v>
      </c>
      <c r="D15" s="14" t="s">
        <v>346</v>
      </c>
      <c r="E15" s="14" t="s">
        <v>347</v>
      </c>
      <c r="F15" s="14" t="s">
        <v>217</v>
      </c>
      <c r="G15" s="14" t="s">
        <v>218</v>
      </c>
      <c r="H15" s="14" t="s">
        <v>302</v>
      </c>
      <c r="I15" s="28">
        <v>700</v>
      </c>
      <c r="J15" s="14" t="s">
        <v>220</v>
      </c>
      <c r="K15" s="28">
        <v>595</v>
      </c>
      <c r="L15" s="29">
        <v>700</v>
      </c>
      <c r="M15" s="14" t="s">
        <v>348</v>
      </c>
      <c r="N15" s="14" t="s">
        <v>349</v>
      </c>
      <c r="O15" s="14" t="s">
        <v>349</v>
      </c>
      <c r="P15" s="14" t="s">
        <v>224</v>
      </c>
      <c r="Q15" s="14" t="s">
        <v>225</v>
      </c>
      <c r="R15" s="14" t="s">
        <v>350</v>
      </c>
      <c r="S15" s="14" t="s">
        <v>351</v>
      </c>
      <c r="T15" s="14" t="s">
        <v>352</v>
      </c>
      <c r="U15" s="14" t="s">
        <v>353</v>
      </c>
      <c r="V15" s="14" t="s">
        <v>354</v>
      </c>
      <c r="W15" s="14" t="s">
        <v>355</v>
      </c>
      <c r="X15" s="14" t="s">
        <v>356</v>
      </c>
      <c r="Y15" s="14" t="s">
        <v>357</v>
      </c>
      <c r="Z15" s="14" t="s">
        <v>358</v>
      </c>
      <c r="AA15" s="14" t="s">
        <v>235</v>
      </c>
      <c r="AB15" s="14" t="s">
        <v>359</v>
      </c>
      <c r="AC15" s="14" t="s">
        <v>360</v>
      </c>
      <c r="AD15" s="14" t="s">
        <v>361</v>
      </c>
      <c r="AE15" s="14" t="s">
        <v>362</v>
      </c>
      <c r="AF15" s="14" t="s">
        <v>363</v>
      </c>
      <c r="AG15" s="14" t="s">
        <v>364</v>
      </c>
      <c r="AH15" s="14" t="s">
        <v>365</v>
      </c>
      <c r="AI15" s="14" t="s">
        <v>366</v>
      </c>
      <c r="AJ15" s="14" t="s">
        <v>367</v>
      </c>
      <c r="AK15" s="14" t="s">
        <v>368</v>
      </c>
      <c r="AL15" s="14" t="s">
        <v>298</v>
      </c>
      <c r="AM15" s="14" t="s">
        <v>246</v>
      </c>
      <c r="AN15" s="14" t="s">
        <v>369</v>
      </c>
      <c r="AO15" s="14"/>
    </row>
    <row r="16" ht="45.75" customHeight="true"/>
    <row r="17" ht="45.75" customHeight="true"/>
    <row r="18" ht="45.75" customHeight="true"/>
    <row r="19" ht="45.75" customHeight="true"/>
    <row r="20" ht="45.75" customHeight="true"/>
    <row r="21" ht="45.75" customHeight="true"/>
    <row r="22" ht="45.75" customHeight="true"/>
    <row r="23" ht="45.75" customHeight="true"/>
    <row r="24" ht="45.75" customHeight="true"/>
    <row r="25" ht="45.75" customHeight="true"/>
    <row r="26" ht="45.75" customHeight="true"/>
    <row r="27" ht="45.75" customHeight="true" spans="1:4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row>
    <row r="28" ht="45.75" customHeight="true" spans="1:4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row>
    <row r="29" ht="45.75" customHeight="true" spans="1:4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row>
    <row r="30" ht="45.75" customHeight="true" spans="1:41">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row>
    <row r="31" ht="45.75" customHeight="true" spans="1:4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row>
    <row r="32" ht="45.75" customHeight="true" spans="1:4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ht="45.75" customHeight="true" spans="1:4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row>
    <row r="34" ht="45.75" customHeight="true" spans="1:4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row>
    <row r="35" ht="45.75" customHeight="true" spans="1:4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row>
    <row r="36" ht="45.75" customHeight="true" spans="1:4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row>
    <row r="37" ht="45.75" customHeight="true" spans="1:4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row>
    <row r="38" ht="45.75" customHeight="true" spans="1:4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row>
    <row r="39" ht="45.75" customHeight="true" spans="1:4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row>
    <row r="40" ht="45.75" customHeight="true" spans="1:4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ht="45.75" customHeight="true" spans="1:4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ht="45.75" customHeight="true" spans="1:4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row>
    <row r="43" ht="45.75" customHeight="true" spans="1:4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row>
    <row r="44" ht="45.75" customHeight="true" spans="1:4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row>
    <row r="45" ht="45.75" customHeight="true" spans="1:4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row>
    <row r="46" ht="45.75" customHeight="true" spans="1:4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row>
    <row r="47" ht="45.75" customHeight="true" spans="1:4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row>
    <row r="48" ht="45.75" customHeight="true" spans="1:4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row>
    <row r="49" ht="45.75" customHeight="true" spans="1:4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row>
    <row r="50" ht="45.75" customHeight="true" spans="1:4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row>
    <row r="51" ht="45.75" customHeight="true" spans="1:4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row>
    <row r="52" ht="45.75" customHeight="true" spans="1:4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row>
    <row r="53" ht="45.75" customHeight="true" spans="1:4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row>
    <row r="54" ht="45.75" customHeight="true" spans="1:4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row>
    <row r="55" ht="45.75" customHeight="true" spans="1:4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row>
    <row r="56" ht="45.75" customHeight="true" spans="1:4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row>
    <row r="57" ht="45.75" customHeight="true" spans="1:4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row>
    <row r="58" ht="45.75" customHeight="true" spans="1:4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row>
    <row r="59" ht="45.75" customHeight="true" spans="1:4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row>
    <row r="60" ht="45.75" customHeight="true" spans="1:4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row>
    <row r="61" ht="45.75" customHeight="true" spans="1:4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row>
    <row r="62" ht="45.75" customHeight="true" spans="1:4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row>
    <row r="63" ht="45.75" customHeight="true" spans="1:4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row>
    <row r="64" ht="45.75" customHeight="true" spans="1:4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row>
    <row r="65" ht="45.75" customHeight="true" spans="1:4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row r="66" ht="45.75" customHeight="true" spans="1:4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row>
    <row r="67" ht="45.75" customHeight="true" spans="1:4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row>
    <row r="68" ht="45.75" customHeight="true" spans="1:4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ht="45.75" customHeight="true" spans="1:4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ht="45.75" customHeight="true" spans="1:4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ht="45.75" customHeight="true" spans="1:4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ht="45.75" customHeight="true" spans="1:4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ht="45.75" customHeight="true" spans="1:4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row>
    <row r="74" ht="45.75" customHeight="true" spans="1:4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row>
    <row r="75" ht="45.75" customHeight="true" spans="1:4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row>
    <row r="76" ht="45.75" customHeight="true" spans="1:4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row>
    <row r="77" ht="45.75" customHeight="true" spans="1:4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row>
    <row r="78" ht="45.75" customHeight="true" spans="1:4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row>
    <row r="79" ht="45.75" customHeight="true" spans="1:4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row>
    <row r="80" ht="45.75" customHeight="true" spans="1:4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ht="45.75" customHeight="true" spans="1:4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row>
    <row r="82" ht="45.75" customHeight="true" spans="1:4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row>
    <row r="83" ht="45.75" customHeight="true" spans="1:4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row>
    <row r="84" ht="45.75" customHeight="true" spans="1:4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row>
    <row r="85" ht="45.75" customHeight="true" spans="1:4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row>
    <row r="86" ht="45.75" customHeight="true" spans="1:4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row>
    <row r="87" ht="45.75" customHeight="true" spans="1:4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row>
    <row r="88" ht="45.75" customHeight="true" spans="1:4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row>
    <row r="89" ht="45.75" customHeight="true" spans="1:4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row>
    <row r="90" ht="45.75" customHeight="true" spans="1:4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row>
    <row r="91" ht="45.75" customHeight="true" spans="1:4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row>
    <row r="92" ht="45.75" customHeight="true" spans="1:4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row>
    <row r="93" ht="45.75" customHeight="true" spans="1:4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row>
    <row r="94" ht="45.75" customHeight="true" spans="1:4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row>
    <row r="95" ht="45.75" customHeight="true" spans="1:4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row>
    <row r="96" ht="45.75" customHeight="true" spans="1:4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row>
    <row r="97" ht="45.75" customHeight="true" spans="1:4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row>
    <row r="98" ht="45.75" customHeight="true" spans="1:4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row>
    <row r="99" ht="45.75" customHeight="true" spans="1:4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row>
    <row r="100" ht="45.75" customHeight="true" spans="1:4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row>
    <row r="101" ht="45.75" customHeight="true" spans="1:4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row>
    <row r="102" ht="45.75" customHeight="true" spans="1:4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row>
    <row r="103" ht="45.75" customHeight="true" spans="1:4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row>
    <row r="104" ht="45.75" customHeight="true" spans="1:4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row>
    <row r="105" ht="45.75" customHeight="true" spans="1:4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row>
    <row r="106" ht="45.75" customHeight="true" spans="1:4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row>
    <row r="107" ht="45.75" customHeight="true" spans="1:4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row>
    <row r="108" ht="45.75" customHeight="true" spans="1:4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row>
    <row r="109" ht="45.75" customHeight="true" spans="1:4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row>
    <row r="110" ht="45.75" customHeight="true" spans="1:4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row>
    <row r="111" ht="45.75" customHeight="true" spans="1:4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row>
    <row r="112" ht="45.75" customHeight="true" spans="1:4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row>
    <row r="113" ht="45.75" customHeight="true" spans="1:4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row>
    <row r="114" ht="45.75" customHeight="true" spans="1:4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row>
    <row r="115" ht="45.75" customHeight="true" spans="1:4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row>
    <row r="116" ht="45.75" customHeight="true" spans="1:4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row>
    <row r="117" ht="45.75" customHeight="true" spans="1:4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row>
    <row r="118" ht="45.75" customHeight="true" spans="1:4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row>
    <row r="119" ht="45.75" customHeight="true" spans="1:4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row>
    <row r="120" ht="45.75" customHeight="true" spans="1:4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row>
    <row r="121" ht="45.75" customHeight="true" spans="1:4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row>
    <row r="122" ht="45.75" customHeight="true" spans="1:4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row>
    <row r="123" ht="45.75" customHeight="true" spans="1:4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row>
    <row r="124" ht="45.75" customHeight="true" spans="1:4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row>
    <row r="125" ht="45.75" customHeight="true" spans="1:4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row>
    <row r="126" ht="45.75" customHeight="true" spans="1:4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row>
    <row r="127" ht="45.75" customHeight="true" spans="1:4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row>
    <row r="128" ht="45.75" customHeight="true" spans="1:4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row>
    <row r="129" ht="45.75" customHeight="true" spans="1:4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row>
    <row r="130" ht="45.75" customHeight="true" spans="1:4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row>
    <row r="131" ht="45.75" customHeight="true" spans="1:4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row>
    <row r="132" ht="45.75" customHeight="true" spans="1:4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row>
    <row r="133" ht="45.75" customHeight="true" spans="1:4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row>
    <row r="134" ht="45.75" customHeight="true" spans="1:4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row>
    <row r="135" ht="45.75" customHeight="true" spans="1:4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row>
    <row r="136" ht="45.75" customHeight="true" spans="1:4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row>
    <row r="137" ht="45.75" customHeight="true" spans="1:4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row>
    <row r="138" ht="45.75" customHeight="true" spans="1:4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row>
    <row r="139" ht="45.75" customHeight="true" spans="1:4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row>
    <row r="140" ht="45.75" customHeight="true" spans="1:4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row>
    <row r="141" ht="45.75" customHeight="true" spans="1:4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row>
    <row r="142" ht="45.75" customHeight="true" spans="1:4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row>
    <row r="143" ht="45.75" customHeight="true" spans="1:4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row>
    <row r="144" ht="45.75" customHeight="true" spans="1:4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row>
    <row r="145" ht="45.75" customHeight="true" spans="1:4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row>
    <row r="146" ht="45.75" customHeight="true" spans="1:4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row>
    <row r="147" ht="45.75" customHeight="true" spans="1:4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row>
    <row r="148" ht="45.75" customHeight="true" spans="1:4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row>
    <row r="149" ht="45.75" customHeight="true" spans="1:4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row>
    <row r="150" ht="45.75" customHeight="true" spans="1:4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row>
    <row r="151" ht="45.75" customHeight="true" spans="1:4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row>
    <row r="152" ht="45.75" customHeight="true" spans="1:4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row>
    <row r="153" ht="45.75" customHeight="true" spans="1:4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row>
    <row r="154" ht="45.75" customHeight="true" spans="1:4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row>
    <row r="155" ht="45.75" customHeight="true" spans="1:4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row>
    <row r="156" ht="45.75" customHeight="true" spans="1:4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row>
    <row r="157" ht="45.75" customHeight="true" spans="1:4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row>
    <row r="158" ht="45.75" customHeight="true" spans="1:4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row>
    <row r="159" ht="45.75" customHeight="true" spans="1:4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row>
  </sheetData>
  <sheetProtection formatCells="0" formatColumns="0" formatRows="0"/>
  <mergeCells count="43">
    <mergeCell ref="B1:J1"/>
    <mergeCell ref="D3:I3"/>
    <mergeCell ref="J3:L3"/>
    <mergeCell ref="M3:N3"/>
    <mergeCell ref="O3:Q3"/>
    <mergeCell ref="R3:T3"/>
    <mergeCell ref="U3:AC3"/>
    <mergeCell ref="U4:AB4"/>
    <mergeCell ref="AD4:AM4"/>
    <mergeCell ref="U5:AB5"/>
    <mergeCell ref="AD5:AM5"/>
    <mergeCell ref="U6:V6"/>
    <mergeCell ref="W6:X6"/>
    <mergeCell ref="Y6:Z6"/>
    <mergeCell ref="AA6:AB6"/>
    <mergeCell ref="AD6:AE6"/>
    <mergeCell ref="AF6:AG6"/>
    <mergeCell ref="AH6:AI6"/>
    <mergeCell ref="AJ6:AK6"/>
    <mergeCell ref="AL6:AM6"/>
    <mergeCell ref="A3:A7"/>
    <mergeCell ref="B3:B7"/>
    <mergeCell ref="C3: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AC4:AC7"/>
    <mergeCell ref="AN4:AN7"/>
    <mergeCell ref="AO3:AO7"/>
  </mergeCells>
  <pageMargins left="0.75" right="0.75" top="1" bottom="1" header="0.5" footer="0.5"/>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9</vt:i4>
      </vt:variant>
    </vt:vector>
  </HeadingPairs>
  <TitlesOfParts>
    <vt:vector size="9" baseType="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夏米</cp:lastModifiedBy>
  <cp:revision>1</cp:revision>
  <dcterms:created xsi:type="dcterms:W3CDTF">2017-01-18T23:18:00Z</dcterms:created>
  <cp:lastPrinted>2017-02-09T18:33:00Z</cp:lastPrinted>
  <dcterms:modified xsi:type="dcterms:W3CDTF">2023-08-07T17:28:29Z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7345BDF3B212433FBA7BB87FBE3B5590</vt:lpwstr>
  </property>
  <property fmtid="{D5CDD505-2E9C-101B-9397-08002B2CF9AE}" pid="4" name="EDOID">
    <vt:i4>395360</vt:i4>
  </property>
</Properties>
</file>