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12"/>
  </bookViews>
  <sheets>
    <sheet name="基础数据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ASUS</author>
  </authors>
  <commentList>
    <comment ref="B1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扣除了公共决算项目部分
</t>
        </r>
      </text>
    </comment>
    <comment ref="F12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扣除了公共决算科目
部分
</t>
        </r>
      </text>
    </comment>
    <comment ref="B1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办公楼运行经费、行政运行
</t>
        </r>
      </text>
    </comment>
    <comment ref="D1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办公楼运行经费
</t>
        </r>
      </text>
    </comment>
    <comment ref="F14" authorId="0">
      <text>
        <r>
          <rPr>
            <b/>
            <sz val="9"/>
            <rFont val="宋体"/>
            <charset val="134"/>
          </rPr>
          <t>ASUS:</t>
        </r>
        <r>
          <rPr>
            <sz val="9"/>
            <rFont val="宋体"/>
            <charset val="134"/>
          </rPr>
          <t xml:space="preserve">
办公楼运行经费、行政运行、机关运行专项经费。
</t>
        </r>
      </text>
    </comment>
  </commentList>
</comments>
</file>

<file path=xl/sharedStrings.xml><?xml version="1.0" encoding="utf-8"?>
<sst xmlns="http://schemas.openxmlformats.org/spreadsheetml/2006/main" count="36" uniqueCount="36">
  <si>
    <t>部门整体支出绩效自评基础数据表</t>
  </si>
  <si>
    <t xml:space="preserve">    填报单位：长沙市市场监督管理局</t>
  </si>
  <si>
    <t>财政供养人员情况</t>
  </si>
  <si>
    <t>编制数</t>
  </si>
  <si>
    <t>2021年实际在职人数</t>
  </si>
  <si>
    <t>控制率</t>
  </si>
  <si>
    <t>经费控制情况</t>
  </si>
  <si>
    <t>2020年决算数</t>
  </si>
  <si>
    <t>2021年预算数</t>
  </si>
  <si>
    <t>2021年决算数</t>
  </si>
  <si>
    <t>三公经费</t>
  </si>
  <si>
    <t xml:space="preserve">    1、公务用车购置和维护经费</t>
  </si>
  <si>
    <t xml:space="preserve">         其中：公车购置</t>
  </si>
  <si>
    <t xml:space="preserve">               公车运行维护</t>
  </si>
  <si>
    <t xml:space="preserve">    2、出国经费</t>
  </si>
  <si>
    <t xml:space="preserve">    3、公务接待</t>
  </si>
  <si>
    <t>项目支出：</t>
  </si>
  <si>
    <t xml:space="preserve">    1、业务工作专项</t>
  </si>
  <si>
    <t xml:space="preserve">    2、运行维护专项</t>
  </si>
  <si>
    <t>……</t>
  </si>
  <si>
    <t>公用经费</t>
  </si>
  <si>
    <t xml:space="preserve">    其中：办公经费</t>
  </si>
  <si>
    <t xml:space="preserve">          水费、电费、差旅费</t>
  </si>
  <si>
    <t xml:space="preserve">          会议费、培训费</t>
  </si>
  <si>
    <t>政府采购金额</t>
  </si>
  <si>
    <t>部门整体支出预算调整</t>
  </si>
  <si>
    <t>楼堂馆所控制情况
（2021年完工项目）</t>
  </si>
  <si>
    <t>批复规模
（㎡）</t>
  </si>
  <si>
    <t>实际规模
（㎡）</t>
  </si>
  <si>
    <t>规模控制率</t>
  </si>
  <si>
    <t>预算投资
（万元）</t>
  </si>
  <si>
    <t>实际投资
（万元）</t>
  </si>
  <si>
    <t>投资概算控制率</t>
  </si>
  <si>
    <t>厉行节约保障措施</t>
  </si>
  <si>
    <t>我局制订了长沙市市场监督管理局《财务暂行管理办法》、《车辆管理使用暂行规定》等管理制度和工作制度，厉行节约、严控运行成本。</t>
  </si>
  <si>
    <t>说明：“项目支出”需要填报除公共专项资金和基本支出以外的所有项目的情况，包括业务工作项目、运行维护项目等；“公用经费”填报基本支出中的一般商品和服务支出。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</si>
</sst>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3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zoomScale="85" zoomScaleNormal="85" workbookViewId="0">
      <selection activeCell="H8" sqref="H8"/>
    </sheetView>
  </sheetViews>
  <sheetFormatPr defaultColWidth="9" defaultRowHeight="13.5"/>
  <cols>
    <col min="1" max="1" width="32.775" style="3" customWidth="1"/>
    <col min="2" max="5" width="10.6666666666667" style="3" customWidth="1"/>
    <col min="6" max="6" width="14.8833333333333" style="3" customWidth="1"/>
    <col min="7" max="7" width="15.8833333333333" style="3" customWidth="1"/>
    <col min="8" max="8" width="57.5583333333333" style="3" customWidth="1"/>
    <col min="9" max="9" width="16.1083333333333" style="3" customWidth="1"/>
    <col min="10" max="10" width="15" style="3" customWidth="1"/>
    <col min="11" max="11" width="9.55833333333333" style="3"/>
    <col min="12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2.95" customHeight="1" spans="1:7">
      <c r="A2" s="5" t="s">
        <v>1</v>
      </c>
      <c r="B2" s="6"/>
      <c r="C2" s="6"/>
      <c r="D2" s="6"/>
      <c r="E2" s="6"/>
      <c r="F2" s="6"/>
      <c r="G2" s="7"/>
    </row>
    <row r="3" s="1" customFormat="1" ht="19.05" customHeight="1" spans="1:7">
      <c r="A3" s="8" t="s">
        <v>2</v>
      </c>
      <c r="B3" s="9" t="s">
        <v>3</v>
      </c>
      <c r="C3" s="10"/>
      <c r="D3" s="11" t="s">
        <v>4</v>
      </c>
      <c r="E3" s="11"/>
      <c r="F3" s="11" t="s">
        <v>5</v>
      </c>
      <c r="G3" s="11"/>
    </row>
    <row r="4" s="1" customFormat="1" ht="19.05" customHeight="1" spans="1:7">
      <c r="A4" s="8"/>
      <c r="B4" s="11">
        <v>288</v>
      </c>
      <c r="C4" s="11"/>
      <c r="D4" s="11">
        <v>311</v>
      </c>
      <c r="E4" s="11"/>
      <c r="F4" s="12">
        <f>D4/B4</f>
        <v>1.07986111111111</v>
      </c>
      <c r="G4" s="12"/>
    </row>
    <row r="5" s="1" customFormat="1" ht="27" customHeight="1" spans="1:11">
      <c r="A5" s="11" t="s">
        <v>6</v>
      </c>
      <c r="B5" s="11" t="s">
        <v>7</v>
      </c>
      <c r="C5" s="11"/>
      <c r="D5" s="11" t="s">
        <v>8</v>
      </c>
      <c r="E5" s="11"/>
      <c r="F5" s="11" t="s">
        <v>9</v>
      </c>
      <c r="G5" s="11"/>
      <c r="K5" s="27"/>
    </row>
    <row r="6" s="1" customFormat="1" ht="27" customHeight="1" spans="1:7">
      <c r="A6" s="13" t="s">
        <v>10</v>
      </c>
      <c r="B6" s="14">
        <v>150.19</v>
      </c>
      <c r="C6" s="14"/>
      <c r="D6" s="14">
        <f>D7+D10+D11</f>
        <v>212.01</v>
      </c>
      <c r="E6" s="14"/>
      <c r="F6" s="14">
        <v>161.79</v>
      </c>
      <c r="G6" s="14"/>
    </row>
    <row r="7" s="1" customFormat="1" ht="27" customHeight="1" spans="1:8">
      <c r="A7" s="13" t="s">
        <v>11</v>
      </c>
      <c r="B7" s="14">
        <v>147.01</v>
      </c>
      <c r="C7" s="14"/>
      <c r="D7" s="14">
        <f>D8+D9</f>
        <v>159.01</v>
      </c>
      <c r="E7" s="14"/>
      <c r="F7" s="14">
        <v>158.95</v>
      </c>
      <c r="G7" s="14"/>
      <c r="H7" s="15"/>
    </row>
    <row r="8" s="1" customFormat="1" ht="27" customHeight="1" spans="1:8">
      <c r="A8" s="13" t="s">
        <v>12</v>
      </c>
      <c r="B8" s="14">
        <v>0</v>
      </c>
      <c r="C8" s="14"/>
      <c r="D8" s="16">
        <v>43</v>
      </c>
      <c r="E8" s="17"/>
      <c r="F8" s="18">
        <v>42.96</v>
      </c>
      <c r="G8" s="18"/>
      <c r="H8" s="19"/>
    </row>
    <row r="9" s="1" customFormat="1" ht="27" customHeight="1" spans="1:7">
      <c r="A9" s="13" t="s">
        <v>13</v>
      </c>
      <c r="B9" s="14">
        <v>147.01</v>
      </c>
      <c r="C9" s="14"/>
      <c r="D9" s="20">
        <v>116.01</v>
      </c>
      <c r="E9" s="21"/>
      <c r="F9" s="14">
        <v>115.99</v>
      </c>
      <c r="G9" s="14"/>
    </row>
    <row r="10" s="1" customFormat="1" ht="27" customHeight="1" spans="1:7">
      <c r="A10" s="13" t="s">
        <v>14</v>
      </c>
      <c r="B10" s="14"/>
      <c r="C10" s="14"/>
      <c r="D10" s="14">
        <v>10</v>
      </c>
      <c r="E10" s="14"/>
      <c r="F10" s="14"/>
      <c r="G10" s="14"/>
    </row>
    <row r="11" s="1" customFormat="1" ht="27" customHeight="1" spans="1:7">
      <c r="A11" s="13" t="s">
        <v>15</v>
      </c>
      <c r="B11" s="14">
        <v>3.18</v>
      </c>
      <c r="C11" s="14"/>
      <c r="D11" s="14">
        <v>43</v>
      </c>
      <c r="E11" s="14"/>
      <c r="F11" s="14">
        <v>2.84</v>
      </c>
      <c r="G11" s="14"/>
    </row>
    <row r="12" s="1" customFormat="1" ht="27" customHeight="1" spans="1:7">
      <c r="A12" s="13" t="s">
        <v>16</v>
      </c>
      <c r="B12" s="14">
        <v>5943.02</v>
      </c>
      <c r="C12" s="14"/>
      <c r="D12" s="14">
        <v>3003.96</v>
      </c>
      <c r="E12" s="14"/>
      <c r="F12" s="14">
        <v>4169.8288</v>
      </c>
      <c r="G12" s="14"/>
    </row>
    <row r="13" s="1" customFormat="1" ht="27" customHeight="1" spans="1:9">
      <c r="A13" s="13" t="s">
        <v>17</v>
      </c>
      <c r="B13" s="20">
        <v>5357.68</v>
      </c>
      <c r="C13" s="21"/>
      <c r="D13" s="20">
        <f>D12-D14</f>
        <v>2453.96</v>
      </c>
      <c r="E13" s="21"/>
      <c r="F13" s="20">
        <f>F12-F14</f>
        <v>3594.3888</v>
      </c>
      <c r="G13" s="21"/>
      <c r="I13" s="15"/>
    </row>
    <row r="14" s="1" customFormat="1" ht="27" customHeight="1" spans="1:10">
      <c r="A14" s="13" t="s">
        <v>18</v>
      </c>
      <c r="B14" s="14">
        <v>585.34</v>
      </c>
      <c r="C14" s="14"/>
      <c r="D14" s="14">
        <v>550</v>
      </c>
      <c r="E14" s="14"/>
      <c r="F14" s="14">
        <v>575.44</v>
      </c>
      <c r="G14" s="14"/>
      <c r="I14" s="15"/>
      <c r="J14" s="15"/>
    </row>
    <row r="15" s="1" customFormat="1" ht="27" customHeight="1" spans="1:7">
      <c r="A15" s="11" t="s">
        <v>19</v>
      </c>
      <c r="B15" s="14"/>
      <c r="C15" s="14"/>
      <c r="D15" s="14"/>
      <c r="E15" s="14"/>
      <c r="F15" s="14"/>
      <c r="G15" s="14"/>
    </row>
    <row r="16" s="1" customFormat="1" ht="27" customHeight="1" spans="1:10">
      <c r="A16" s="13" t="s">
        <v>20</v>
      </c>
      <c r="B16" s="14">
        <v>1259.204693</v>
      </c>
      <c r="C16" s="14"/>
      <c r="D16" s="14">
        <v>1053.9</v>
      </c>
      <c r="E16" s="14"/>
      <c r="F16" s="14">
        <v>874.73</v>
      </c>
      <c r="G16" s="14"/>
      <c r="I16" s="15"/>
      <c r="J16" s="15"/>
    </row>
    <row r="17" s="1" customFormat="1" ht="27" customHeight="1" spans="1:7">
      <c r="A17" s="13" t="s">
        <v>21</v>
      </c>
      <c r="B17" s="14">
        <v>44.47019</v>
      </c>
      <c r="C17" s="14"/>
      <c r="D17" s="14"/>
      <c r="E17" s="14"/>
      <c r="F17" s="14">
        <v>27.02</v>
      </c>
      <c r="G17" s="14"/>
    </row>
    <row r="18" s="1" customFormat="1" ht="27" customHeight="1" spans="1:7">
      <c r="A18" s="13" t="s">
        <v>22</v>
      </c>
      <c r="B18" s="14">
        <v>13.423517</v>
      </c>
      <c r="C18" s="14"/>
      <c r="D18" s="14">
        <v>175</v>
      </c>
      <c r="E18" s="14"/>
      <c r="F18" s="14">
        <v>54.81</v>
      </c>
      <c r="G18" s="14"/>
    </row>
    <row r="19" s="1" customFormat="1" ht="27" customHeight="1" spans="1:7">
      <c r="A19" s="13" t="s">
        <v>23</v>
      </c>
      <c r="B19" s="14">
        <v>1.98855</v>
      </c>
      <c r="C19" s="14"/>
      <c r="D19" s="14"/>
      <c r="E19" s="14"/>
      <c r="F19" s="14">
        <v>0.97</v>
      </c>
      <c r="G19" s="14"/>
    </row>
    <row r="20" s="1" customFormat="1" ht="27" customHeight="1" spans="1:7">
      <c r="A20" s="13" t="s">
        <v>24</v>
      </c>
      <c r="B20" s="14">
        <v>3360.35</v>
      </c>
      <c r="C20" s="14"/>
      <c r="D20" s="14">
        <v>2623.11</v>
      </c>
      <c r="E20" s="14"/>
      <c r="F20" s="14">
        <v>2466.39</v>
      </c>
      <c r="G20" s="14"/>
    </row>
    <row r="21" s="1" customFormat="1" ht="27" customHeight="1" spans="1:7">
      <c r="A21" s="13" t="s">
        <v>25</v>
      </c>
      <c r="B21" s="14"/>
      <c r="C21" s="14"/>
      <c r="D21" s="14"/>
      <c r="E21" s="14"/>
      <c r="F21" s="14"/>
      <c r="G21" s="14"/>
    </row>
    <row r="22" s="2" customFormat="1" ht="33" customHeight="1" spans="1:7">
      <c r="A22" s="8" t="s">
        <v>26</v>
      </c>
      <c r="B22" s="8" t="s">
        <v>27</v>
      </c>
      <c r="C22" s="8" t="s">
        <v>28</v>
      </c>
      <c r="D22" s="8" t="s">
        <v>29</v>
      </c>
      <c r="E22" s="8" t="s">
        <v>30</v>
      </c>
      <c r="F22" s="8" t="s">
        <v>31</v>
      </c>
      <c r="G22" s="8" t="s">
        <v>32</v>
      </c>
    </row>
    <row r="23" ht="25.05" customHeight="1" spans="1:7">
      <c r="A23" s="8"/>
      <c r="B23" s="11">
        <v>0</v>
      </c>
      <c r="C23" s="11">
        <v>0</v>
      </c>
      <c r="D23" s="22">
        <v>0</v>
      </c>
      <c r="E23" s="14">
        <v>0</v>
      </c>
      <c r="F23" s="14">
        <v>0</v>
      </c>
      <c r="G23" s="22">
        <v>0</v>
      </c>
    </row>
    <row r="24" s="1" customFormat="1" ht="36" customHeight="1" spans="1:7">
      <c r="A24" s="13" t="s">
        <v>33</v>
      </c>
      <c r="B24" s="23" t="s">
        <v>34</v>
      </c>
      <c r="C24" s="24"/>
      <c r="D24" s="24"/>
      <c r="E24" s="24"/>
      <c r="F24" s="24"/>
      <c r="G24" s="25"/>
    </row>
    <row r="25" ht="39" customHeight="1" spans="1:7">
      <c r="A25" s="26" t="s">
        <v>35</v>
      </c>
      <c r="B25" s="26"/>
      <c r="C25" s="26"/>
      <c r="D25" s="26"/>
      <c r="E25" s="26"/>
      <c r="F25" s="26"/>
      <c r="G25" s="26"/>
    </row>
  </sheetData>
  <mergeCells count="63">
    <mergeCell ref="A1:G1"/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4:G24"/>
    <mergeCell ref="A25:G25"/>
    <mergeCell ref="A3:A4"/>
    <mergeCell ref="A22:A23"/>
  </mergeCells>
  <printOptions horizontalCentered="1"/>
  <pageMargins left="0.708661417322835" right="0.708661417322835" top="0.748031496062992" bottom="0.748031496062992" header="0.31496062992126" footer="0.31496062992126"/>
  <pageSetup paperSize="9" scale="10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MissJ</cp:lastModifiedBy>
  <dcterms:created xsi:type="dcterms:W3CDTF">2006-09-16T00:00:00Z</dcterms:created>
  <cp:lastPrinted>2020-04-07T08:30:00Z</cp:lastPrinted>
  <dcterms:modified xsi:type="dcterms:W3CDTF">2024-10-10T02:10:20Z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6C4DB9C02EE84EDE910E01AEE37DEE6B</vt:lpwstr>
  </property>
</Properties>
</file>