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90" windowHeight="7710" firstSheet="5" activeTab="7"/>
  </bookViews>
  <sheets>
    <sheet name="部门收支总表" sheetId="1" r:id="rId1"/>
    <sheet name="部门收入总表" sheetId="2" r:id="rId2"/>
    <sheet name="部门支出总表" sheetId="3" r:id="rId3"/>
    <sheet name="财政拨款收支总表" sheetId="4" r:id="rId4"/>
    <sheet name="一般公共预算支出表" sheetId="5" r:id="rId5"/>
    <sheet name="一般公共预算基本支出" sheetId="6" r:id="rId6"/>
    <sheet name="政府性基金支出表" sheetId="7" r:id="rId7"/>
    <sheet name="三公经费表" sheetId="8" r:id="rId8"/>
    <sheet name="政府经济科目支出表" sheetId="9" r:id="rId9"/>
    <sheet name="部门经济科目支出表" sheetId="10" r:id="rId10"/>
    <sheet name="整体绩效目标表" sheetId="11" r:id="rId11"/>
    <sheet name="项目支出绩效目标表" sheetId="12" r:id="rId12"/>
  </sheets>
  <definedNames>
    <definedName name="_xlnm.Print_Area" localSheetId="9">部门经济科目支出表!$A$1:$F$26</definedName>
    <definedName name="_xlnm.Print_Area" localSheetId="1">部门收入总表!$A$1:$M$14</definedName>
    <definedName name="_xlnm.Print_Area" localSheetId="0">部门收支总表!$A$1:$D$16</definedName>
    <definedName name="_xlnm.Print_Area" localSheetId="2">部门支出总表!$A$1:$J$15</definedName>
    <definedName name="_xlnm.Print_Area" localSheetId="3">财政拨款收支总表!$A$1:$F$33</definedName>
    <definedName name="_xlnm.Print_Area" localSheetId="11">项目支出绩效目标表!$A$1:$AT$16</definedName>
    <definedName name="_xlnm.Print_Area" localSheetId="5">一般公共预算基本支出!$A$1:$E$22</definedName>
    <definedName name="_xlnm.Print_Area" localSheetId="4">一般公共预算支出表!$A$1:$G$15</definedName>
    <definedName name="_xlnm.Print_Area" localSheetId="10">整体绩效目标表!$A$1:$M$8</definedName>
    <definedName name="_xlnm.Print_Area" localSheetId="8">政府经济科目支出表!$A$1:$D$20</definedName>
    <definedName name="_xlnm.Print_Area" localSheetId="6">政府性基金支出表!$A$1:$G$6</definedName>
    <definedName name="_xlnm.Print_Titles" localSheetId="9">部门经济科目支出表!$1:$6</definedName>
    <definedName name="_xlnm.Print_Titles" localSheetId="1">部门收入总表!$1:$6</definedName>
    <definedName name="_xlnm.Print_Titles" localSheetId="0">部门收支总表!$1:$5</definedName>
    <definedName name="_xlnm.Print_Titles" localSheetId="11">项目支出绩效目标表!$1:$7</definedName>
    <definedName name="_xlnm.Print_Titles" localSheetId="5">一般公共预算基本支出!$1:$5</definedName>
    <definedName name="_xlnm.Print_Titles" localSheetId="4">一般公共预算支出表!$1:$6</definedName>
    <definedName name="_xlnm.Print_Titles" localSheetId="10">整体绩效目标表!$1:$5</definedName>
    <definedName name="_xlnm.Print_Titles" localSheetId="8">政府经济科目支出表!$1:$6</definedName>
    <definedName name="_xlnm.Print_Titles" localSheetId="6">政府性基金支出表!$1:$6</definedName>
  </definedNames>
  <calcPr calcId="144525"/>
</workbook>
</file>

<file path=xl/sharedStrings.xml><?xml version="1.0" encoding="utf-8"?>
<sst xmlns="http://schemas.openxmlformats.org/spreadsheetml/2006/main" count="602" uniqueCount="347">
  <si>
    <t>2019年部门收支总表</t>
  </si>
  <si>
    <t>部门名称：长沙市总工会</t>
  </si>
  <si>
    <r>
      <rPr>
        <sz val="11"/>
        <color indexed="8"/>
        <rFont val="宋体"/>
        <charset val="134"/>
      </rPr>
      <t>单位</t>
    </r>
    <r>
      <rPr>
        <sz val="11"/>
        <color indexed="8"/>
        <rFont val="Tahoma"/>
        <charset val="134"/>
      </rPr>
      <t>:</t>
    </r>
    <r>
      <rPr>
        <sz val="11"/>
        <color indexed="8"/>
        <rFont val="宋体"/>
        <charset val="134"/>
      </rPr>
      <t>万元</t>
    </r>
  </si>
  <si>
    <r>
      <rPr>
        <sz val="11"/>
        <color indexed="8"/>
        <rFont val="宋体"/>
        <charset val="134"/>
      </rPr>
      <t>收</t>
    </r>
    <r>
      <rPr>
        <sz val="11"/>
        <color indexed="8"/>
        <rFont val="Tahoma"/>
        <charset val="134"/>
      </rPr>
      <t xml:space="preserve">                  </t>
    </r>
    <r>
      <rPr>
        <sz val="11"/>
        <color indexed="8"/>
        <rFont val="宋体"/>
        <charset val="134"/>
      </rPr>
      <t>入</t>
    </r>
  </si>
  <si>
    <r>
      <rPr>
        <sz val="11"/>
        <color indexed="8"/>
        <rFont val="宋体"/>
        <charset val="134"/>
      </rPr>
      <t>支</t>
    </r>
    <r>
      <rPr>
        <sz val="11"/>
        <color indexed="8"/>
        <rFont val="Tahoma"/>
        <charset val="134"/>
      </rPr>
      <t xml:space="preserve">                  </t>
    </r>
    <r>
      <rPr>
        <sz val="11"/>
        <color indexed="8"/>
        <rFont val="宋体"/>
        <charset val="134"/>
      </rPr>
      <t>出</t>
    </r>
  </si>
  <si>
    <r>
      <rPr>
        <sz val="11"/>
        <color indexed="8"/>
        <rFont val="宋体"/>
        <charset val="134"/>
      </rPr>
      <t>项</t>
    </r>
    <r>
      <rPr>
        <sz val="11"/>
        <color indexed="8"/>
        <rFont val="Tahoma"/>
        <charset val="134"/>
      </rPr>
      <t xml:space="preserve">         </t>
    </r>
    <r>
      <rPr>
        <sz val="11"/>
        <color indexed="8"/>
        <rFont val="宋体"/>
        <charset val="134"/>
      </rPr>
      <t>目</t>
    </r>
  </si>
  <si>
    <t>本年预算</t>
  </si>
  <si>
    <r>
      <rPr>
        <sz val="11"/>
        <color indexed="8"/>
        <rFont val="宋体"/>
        <charset val="134"/>
      </rPr>
      <t>一、财政拨款</t>
    </r>
    <r>
      <rPr>
        <sz val="11"/>
        <color indexed="8"/>
        <rFont val="Tahoma"/>
        <charset val="134"/>
      </rPr>
      <t>(</t>
    </r>
    <r>
      <rPr>
        <sz val="11"/>
        <color indexed="8"/>
        <rFont val="宋体"/>
        <charset val="134"/>
      </rPr>
      <t>补助</t>
    </r>
    <r>
      <rPr>
        <sz val="11"/>
        <color indexed="8"/>
        <rFont val="Tahoma"/>
        <charset val="134"/>
      </rPr>
      <t>)</t>
    </r>
  </si>
  <si>
    <t>一、基本支出</t>
  </si>
  <si>
    <t>二、财政专户管理事业收入</t>
  </si>
  <si>
    <t>二、项目支出</t>
  </si>
  <si>
    <t>三、事业单位经营服务收入</t>
  </si>
  <si>
    <t>三、事业单位经营支出</t>
  </si>
  <si>
    <t>四、上级补助收入</t>
  </si>
  <si>
    <t>四、对附属单位补助支出</t>
  </si>
  <si>
    <t>五、其它收入</t>
  </si>
  <si>
    <t>五、上缴上级支出</t>
  </si>
  <si>
    <r>
      <rPr>
        <sz val="11"/>
        <color indexed="8"/>
        <rFont val="宋体"/>
        <charset val="134"/>
      </rPr>
      <t>本</t>
    </r>
    <r>
      <rPr>
        <sz val="11"/>
        <color indexed="8"/>
        <rFont val="Tahoma"/>
        <charset val="134"/>
      </rPr>
      <t xml:space="preserve"> </t>
    </r>
    <r>
      <rPr>
        <sz val="11"/>
        <color indexed="8"/>
        <rFont val="宋体"/>
        <charset val="134"/>
      </rPr>
      <t>年</t>
    </r>
    <r>
      <rPr>
        <sz val="11"/>
        <color indexed="8"/>
        <rFont val="Tahoma"/>
        <charset val="134"/>
      </rPr>
      <t xml:space="preserve"> </t>
    </r>
    <r>
      <rPr>
        <sz val="11"/>
        <color indexed="8"/>
        <rFont val="宋体"/>
        <charset val="134"/>
      </rPr>
      <t>收</t>
    </r>
    <r>
      <rPr>
        <sz val="11"/>
        <color indexed="8"/>
        <rFont val="Tahoma"/>
        <charset val="134"/>
      </rPr>
      <t xml:space="preserve"> </t>
    </r>
    <r>
      <rPr>
        <sz val="11"/>
        <color indexed="8"/>
        <rFont val="宋体"/>
        <charset val="134"/>
      </rPr>
      <t>入</t>
    </r>
    <r>
      <rPr>
        <sz val="11"/>
        <color indexed="8"/>
        <rFont val="Tahoma"/>
        <charset val="134"/>
      </rPr>
      <t xml:space="preserve"> </t>
    </r>
    <r>
      <rPr>
        <sz val="11"/>
        <color indexed="8"/>
        <rFont val="宋体"/>
        <charset val="134"/>
      </rPr>
      <t>合</t>
    </r>
    <r>
      <rPr>
        <sz val="11"/>
        <color indexed="8"/>
        <rFont val="Tahoma"/>
        <charset val="134"/>
      </rPr>
      <t xml:space="preserve"> </t>
    </r>
    <r>
      <rPr>
        <sz val="11"/>
        <color indexed="8"/>
        <rFont val="宋体"/>
        <charset val="134"/>
      </rPr>
      <t>计</t>
    </r>
  </si>
  <si>
    <r>
      <rPr>
        <sz val="11"/>
        <color indexed="8"/>
        <rFont val="宋体"/>
        <charset val="134"/>
      </rPr>
      <t>本</t>
    </r>
    <r>
      <rPr>
        <sz val="11"/>
        <color indexed="8"/>
        <rFont val="Tahoma"/>
        <charset val="134"/>
      </rPr>
      <t xml:space="preserve"> </t>
    </r>
    <r>
      <rPr>
        <sz val="11"/>
        <color indexed="8"/>
        <rFont val="宋体"/>
        <charset val="134"/>
      </rPr>
      <t>年</t>
    </r>
    <r>
      <rPr>
        <sz val="11"/>
        <color indexed="8"/>
        <rFont val="Tahoma"/>
        <charset val="134"/>
      </rPr>
      <t xml:space="preserve"> </t>
    </r>
    <r>
      <rPr>
        <sz val="11"/>
        <color indexed="8"/>
        <rFont val="宋体"/>
        <charset val="134"/>
      </rPr>
      <t>支</t>
    </r>
    <r>
      <rPr>
        <sz val="11"/>
        <color indexed="8"/>
        <rFont val="Tahoma"/>
        <charset val="134"/>
      </rPr>
      <t xml:space="preserve"> </t>
    </r>
    <r>
      <rPr>
        <sz val="11"/>
        <color indexed="8"/>
        <rFont val="宋体"/>
        <charset val="134"/>
      </rPr>
      <t>出</t>
    </r>
    <r>
      <rPr>
        <sz val="11"/>
        <color indexed="8"/>
        <rFont val="Tahoma"/>
        <charset val="134"/>
      </rPr>
      <t xml:space="preserve"> </t>
    </r>
    <r>
      <rPr>
        <sz val="11"/>
        <color indexed="8"/>
        <rFont val="宋体"/>
        <charset val="134"/>
      </rPr>
      <t>合</t>
    </r>
    <r>
      <rPr>
        <sz val="11"/>
        <color indexed="8"/>
        <rFont val="Tahoma"/>
        <charset val="134"/>
      </rPr>
      <t xml:space="preserve"> </t>
    </r>
    <r>
      <rPr>
        <sz val="11"/>
        <color indexed="8"/>
        <rFont val="宋体"/>
        <charset val="134"/>
      </rPr>
      <t>计</t>
    </r>
  </si>
  <si>
    <t>六、用事业基金弥补收支差额</t>
  </si>
  <si>
    <t>六、结余分配</t>
  </si>
  <si>
    <t>七、上年结转</t>
  </si>
  <si>
    <t>七、结转下年</t>
  </si>
  <si>
    <r>
      <rPr>
        <sz val="11"/>
        <color indexed="8"/>
        <rFont val="宋体"/>
        <charset val="134"/>
      </rPr>
      <t>收</t>
    </r>
    <r>
      <rPr>
        <sz val="11"/>
        <color indexed="8"/>
        <rFont val="Tahoma"/>
        <charset val="134"/>
      </rPr>
      <t xml:space="preserve">  </t>
    </r>
    <r>
      <rPr>
        <sz val="11"/>
        <color indexed="8"/>
        <rFont val="宋体"/>
        <charset val="134"/>
      </rPr>
      <t>入</t>
    </r>
    <r>
      <rPr>
        <sz val="11"/>
        <color indexed="8"/>
        <rFont val="Tahoma"/>
        <charset val="134"/>
      </rPr>
      <t xml:space="preserve">  </t>
    </r>
    <r>
      <rPr>
        <sz val="11"/>
        <color indexed="8"/>
        <rFont val="宋体"/>
        <charset val="134"/>
      </rPr>
      <t>总</t>
    </r>
    <r>
      <rPr>
        <sz val="11"/>
        <color indexed="8"/>
        <rFont val="Tahoma"/>
        <charset val="134"/>
      </rPr>
      <t xml:space="preserve">  </t>
    </r>
    <r>
      <rPr>
        <sz val="11"/>
        <color indexed="8"/>
        <rFont val="宋体"/>
        <charset val="134"/>
      </rPr>
      <t>计</t>
    </r>
  </si>
  <si>
    <r>
      <rPr>
        <sz val="11"/>
        <color indexed="8"/>
        <rFont val="宋体"/>
        <charset val="134"/>
      </rPr>
      <t>支</t>
    </r>
    <r>
      <rPr>
        <sz val="11"/>
        <color indexed="8"/>
        <rFont val="Tahoma"/>
        <charset val="134"/>
      </rPr>
      <t xml:space="preserve">  </t>
    </r>
    <r>
      <rPr>
        <sz val="11"/>
        <color indexed="8"/>
        <rFont val="宋体"/>
        <charset val="134"/>
      </rPr>
      <t>出</t>
    </r>
    <r>
      <rPr>
        <sz val="11"/>
        <color indexed="8"/>
        <rFont val="Tahoma"/>
        <charset val="134"/>
      </rPr>
      <t xml:space="preserve">  </t>
    </r>
    <r>
      <rPr>
        <sz val="11"/>
        <color indexed="8"/>
        <rFont val="宋体"/>
        <charset val="134"/>
      </rPr>
      <t>总</t>
    </r>
    <r>
      <rPr>
        <sz val="11"/>
        <color indexed="8"/>
        <rFont val="Tahoma"/>
        <charset val="134"/>
      </rPr>
      <t xml:space="preserve">  </t>
    </r>
    <r>
      <rPr>
        <sz val="11"/>
        <color indexed="8"/>
        <rFont val="宋体"/>
        <charset val="134"/>
      </rPr>
      <t>计</t>
    </r>
  </si>
  <si>
    <t>2019年部门收入总表</t>
  </si>
  <si>
    <t>单位：万元</t>
  </si>
  <si>
    <t>类</t>
  </si>
  <si>
    <t>款</t>
  </si>
  <si>
    <t>项</t>
  </si>
  <si>
    <t>功能科目</t>
  </si>
  <si>
    <t>合计</t>
  </si>
  <si>
    <r>
      <rPr>
        <sz val="11"/>
        <color indexed="8"/>
        <rFont val="宋体"/>
        <charset val="134"/>
      </rPr>
      <t>财政拨款</t>
    </r>
    <r>
      <rPr>
        <sz val="11"/>
        <color indexed="8"/>
        <rFont val="Tahoma"/>
        <charset val="134"/>
      </rPr>
      <t xml:space="preserve">  (</t>
    </r>
    <r>
      <rPr>
        <sz val="11"/>
        <color indexed="8"/>
        <rFont val="宋体"/>
        <charset val="134"/>
      </rPr>
      <t>补助</t>
    </r>
    <r>
      <rPr>
        <sz val="11"/>
        <color indexed="8"/>
        <rFont val="Tahoma"/>
        <charset val="134"/>
      </rPr>
      <t>)</t>
    </r>
  </si>
  <si>
    <t>财政专户管理事业收入</t>
  </si>
  <si>
    <t>事业单位经营服务收入</t>
  </si>
  <si>
    <t>上级补助收入</t>
  </si>
  <si>
    <t>其它收入</t>
  </si>
  <si>
    <t>用事业基金弥补收支差额</t>
  </si>
  <si>
    <t>上年结转</t>
  </si>
  <si>
    <t>金额</t>
  </si>
  <si>
    <r>
      <rPr>
        <sz val="11"/>
        <color indexed="8"/>
        <rFont val="宋体"/>
        <charset val="134"/>
      </rPr>
      <t>其中</t>
    </r>
    <r>
      <rPr>
        <sz val="11"/>
        <color indexed="8"/>
        <rFont val="Tahoma"/>
        <charset val="134"/>
      </rPr>
      <t>:</t>
    </r>
    <r>
      <rPr>
        <sz val="11"/>
        <color indexed="8"/>
        <rFont val="宋体"/>
        <charset val="134"/>
      </rPr>
      <t>经费拨款</t>
    </r>
  </si>
  <si>
    <t>**</t>
  </si>
  <si>
    <t>201</t>
  </si>
  <si>
    <t>一般公共服务支出</t>
  </si>
  <si>
    <t>29</t>
  </si>
  <si>
    <t xml:space="preserve">  群众团体事务</t>
  </si>
  <si>
    <t xml:space="preserve">  201</t>
  </si>
  <si>
    <t xml:space="preserve">  29</t>
  </si>
  <si>
    <t>01</t>
  </si>
  <si>
    <t>行政运行（群众团体事务）</t>
  </si>
  <si>
    <t>02</t>
  </si>
  <si>
    <t>一般行政管理事务（群众团体事务）</t>
  </si>
  <si>
    <t>50</t>
  </si>
  <si>
    <t>事业运行（群众团体事务）</t>
  </si>
  <si>
    <t>215</t>
  </si>
  <si>
    <t>08</t>
  </si>
  <si>
    <t xml:space="preserve">  215</t>
  </si>
  <si>
    <t xml:space="preserve">  08</t>
  </si>
  <si>
    <t>99</t>
  </si>
  <si>
    <t>其他支持中小企业发展和管理支出</t>
  </si>
  <si>
    <t>2019年部门支出总表</t>
  </si>
  <si>
    <t>部门：长沙市总工会</t>
  </si>
  <si>
    <t>科目编码</t>
  </si>
  <si>
    <t>总  计</t>
  </si>
  <si>
    <t>基本支出</t>
  </si>
  <si>
    <t>项目支出</t>
  </si>
  <si>
    <t>事业单位经营支出</t>
  </si>
  <si>
    <t>对附属单位补助支出</t>
  </si>
  <si>
    <t>上缴上级支出</t>
  </si>
  <si>
    <t xml:space="preserve">    行政运行（群众团体事务）</t>
  </si>
  <si>
    <t xml:space="preserve">    一般行政管理事务（群众团体事务）</t>
  </si>
  <si>
    <t xml:space="preserve">    事业运行（群众团体事务）</t>
  </si>
  <si>
    <t>资源勘探信息等支出</t>
  </si>
  <si>
    <t xml:space="preserve">  支持中小企业发展和管理支出</t>
  </si>
  <si>
    <t xml:space="preserve">    其他支持中小企业发展和管理支出</t>
  </si>
  <si>
    <t>2019年财政拨款收支总表</t>
  </si>
  <si>
    <t>收                  入</t>
  </si>
  <si>
    <t>支                  出</t>
  </si>
  <si>
    <t>项目</t>
  </si>
  <si>
    <t>金  额</t>
  </si>
  <si>
    <t>一般公共预算</t>
  </si>
  <si>
    <t>政府性基金预算</t>
  </si>
  <si>
    <t>一、本年收入</t>
  </si>
  <si>
    <t>一、本年支出</t>
  </si>
  <si>
    <t>1、一般公共预算拨款</t>
  </si>
  <si>
    <t>1、一般公共服务支出</t>
  </si>
  <si>
    <t>2、政府性基金预算拨款</t>
  </si>
  <si>
    <t>2、外交支出</t>
  </si>
  <si>
    <t>3、公共安全</t>
  </si>
  <si>
    <t>4、教育支出</t>
  </si>
  <si>
    <t>5、科学技术支出</t>
  </si>
  <si>
    <t>6、文化体育与传媒支出</t>
  </si>
  <si>
    <t>7、社会保障和就业支出</t>
  </si>
  <si>
    <t>8、社会保险基金支出</t>
  </si>
  <si>
    <t>9、医疗卫生与计划生育支出</t>
  </si>
  <si>
    <t>二、上年结转</t>
  </si>
  <si>
    <t>10、节能环保支出</t>
  </si>
  <si>
    <t>11、城乡社区支出</t>
  </si>
  <si>
    <t>12、农林水支出</t>
  </si>
  <si>
    <t>13、交通运输支出</t>
  </si>
  <si>
    <t>14、资源勘探信息等支出</t>
  </si>
  <si>
    <t>15、商业服务业等支出</t>
  </si>
  <si>
    <t>16、援助其他地区支出</t>
  </si>
  <si>
    <t>17、国土海洋气象等支出</t>
  </si>
  <si>
    <t>18、住房保障支出</t>
  </si>
  <si>
    <t>19、粮油物资储备支出</t>
  </si>
  <si>
    <r>
      <rPr>
        <sz val="12"/>
        <rFont val="宋体"/>
        <charset val="134"/>
      </rPr>
      <t>2</t>
    </r>
    <r>
      <rPr>
        <sz val="12"/>
        <rFont val="宋体"/>
        <charset val="134"/>
      </rPr>
      <t>0</t>
    </r>
    <r>
      <rPr>
        <sz val="12"/>
        <rFont val="宋体"/>
        <charset val="134"/>
      </rPr>
      <t>、其他支出</t>
    </r>
  </si>
  <si>
    <t>二、结转下年</t>
  </si>
  <si>
    <t>收 入 总 计</t>
  </si>
  <si>
    <t>支 出 总 计</t>
  </si>
  <si>
    <t>2019年一般公共预算支出明细表</t>
  </si>
  <si>
    <t xml:space="preserve"> 功能科目</t>
  </si>
  <si>
    <t>2019年一般公共预算基本支出明细表</t>
  </si>
  <si>
    <t>单位:万元</t>
  </si>
  <si>
    <t>经济科目</t>
  </si>
  <si>
    <t>经济科目名称</t>
  </si>
  <si>
    <t>总计</t>
  </si>
  <si>
    <t>人员经费</t>
  </si>
  <si>
    <t>公用经费</t>
  </si>
  <si>
    <t>工资福利支出</t>
  </si>
  <si>
    <t xml:space="preserve">  奖金</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</si>
  <si>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</si>
  <si>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</si>
  <si>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</si>
  <si>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</si>
  <si>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</si>
  <si>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</si>
  <si>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其他工资福利支出</t>
  </si>
  <si>
    <t>商品和服务支出</t>
  </si>
  <si>
    <t xml:space="preserve">  工会经费</t>
  </si>
  <si>
    <t xml:space="preserve">  福利费</t>
  </si>
  <si>
    <t xml:space="preserve">  其他商品和服务支出</t>
  </si>
  <si>
    <t>对个人和家庭的补助</t>
  </si>
  <si>
    <t xml:space="preserve">  离休费</t>
  </si>
  <si>
    <t xml:space="preserve">  退休费</t>
  </si>
  <si>
    <t>2019年政府性基金支出明细表</t>
  </si>
  <si>
    <t>无</t>
  </si>
  <si>
    <t>0</t>
  </si>
  <si>
    <t>2019年“三公”经费预算表</t>
  </si>
  <si>
    <t>单位名称：长沙市总工会</t>
  </si>
  <si>
    <t>部门名称</t>
  </si>
  <si>
    <t>三公经费预（决）算数（财政拨款）</t>
  </si>
  <si>
    <t>小计</t>
  </si>
  <si>
    <t>公务接待费</t>
  </si>
  <si>
    <t>因公出国（境）费</t>
  </si>
  <si>
    <t>公务用车购置及运行费</t>
  </si>
  <si>
    <t>其中：公务用车购置</t>
  </si>
  <si>
    <t>其中：公务用车运行费</t>
  </si>
  <si>
    <t>长沙市总工会</t>
  </si>
  <si>
    <t>2019年政府经济科目支出明细表</t>
  </si>
  <si>
    <t>政府经济科目</t>
  </si>
  <si>
    <t>政府经济科目名称</t>
  </si>
  <si>
    <t>501</t>
  </si>
  <si>
    <t>机关工资福利支出</t>
  </si>
  <si>
    <t xml:space="preserve">  501</t>
  </si>
  <si>
    <t>50101</t>
  </si>
  <si>
    <t xml:space="preserve">  工资奖金津补贴</t>
  </si>
  <si>
    <t>50102</t>
  </si>
  <si>
    <t xml:space="preserve">  社会保障缴费</t>
  </si>
  <si>
    <t>50103</t>
  </si>
  <si>
    <t>50199</t>
  </si>
  <si>
    <t>502</t>
  </si>
  <si>
    <t>机关商品和服务支出</t>
  </si>
  <si>
    <t xml:space="preserve">  502</t>
  </si>
  <si>
    <t>50201</t>
  </si>
  <si>
    <t xml:space="preserve">  办公经费</t>
  </si>
  <si>
    <t>50299</t>
  </si>
  <si>
    <t>507</t>
  </si>
  <si>
    <t>对企业补助</t>
  </si>
  <si>
    <t xml:space="preserve">  507</t>
  </si>
  <si>
    <t>50799</t>
  </si>
  <si>
    <t xml:space="preserve">  其他对企业补助</t>
  </si>
  <si>
    <t>509</t>
  </si>
  <si>
    <t xml:space="preserve">  509</t>
  </si>
  <si>
    <t>50905</t>
  </si>
  <si>
    <t xml:space="preserve">  离退休费</t>
  </si>
  <si>
    <t>50999</t>
  </si>
  <si>
    <t xml:space="preserve">  其他对个人和家庭补助</t>
  </si>
  <si>
    <t>2019年部门经济科目支出明细表</t>
  </si>
  <si>
    <t>部门经济科目</t>
  </si>
  <si>
    <t>部门经济科目名称</t>
  </si>
  <si>
    <t xml:space="preserve">  其他对个人和家庭的补助支出</t>
  </si>
  <si>
    <t>整体支出绩效目标表</t>
  </si>
  <si>
    <t>编码</t>
  </si>
  <si>
    <t>年度预算申请</t>
  </si>
  <si>
    <t>整体绩效目标</t>
  </si>
  <si>
    <t>资金总额</t>
  </si>
  <si>
    <t>按收入性质分</t>
  </si>
  <si>
    <t>按支出性质分</t>
  </si>
  <si>
    <t>财政专户管理的事业收入</t>
  </si>
  <si>
    <t>其他收入</t>
  </si>
  <si>
    <t>135</t>
  </si>
  <si>
    <t xml:space="preserve">  135001</t>
  </si>
  <si>
    <t xml:space="preserve">  长沙市总工会机关</t>
  </si>
  <si>
    <t>部门整体支出绩效情况
（一）经济性分析
市总工会高度重视厉行节约、行政效能建设工作，进一步精简、规范审批程序；加强经费及资产管理；充分利用网络提高办公效率，帮扶救助审批均通过网络完成，提高行政效率，降低行政运行成本。在职人员控制率、公用经费控制率、“三公”经费控制率、政府采购执行率均小于等于100%，2019年度无新建楼堂馆所。
切实做到管理制度健全、资金使用合法合规、预决算信息按时公开。一切支出按照国家财经法规和财务管理制度规定以及专项资金管理办法的规定办理，支出符部门预算批复的用途，资金使用无截留、挤占挪用、虚列支出等情况。预决算按照规定的内容、时间公开预算信息，做到基础数据信息和会计资料真实、完整、准确。
（二）效率性分析
一是项目资金使用效率有保证。市总的各类专项帮扶补助资金均按照相关政策拟定发放方案，由市总主席办公会审定后，在固定时间内按实名制发放表，将补助资金发放到劳模个人账户。
二是保证直属事业单位正常运转。直属事业单位事业发展经费项目自2010年实施以来，取得了显著的成效：在经济上缓解了事业单位离退休人员多、包袱重、整体发展滞后的问题，为加强全市职工文化体育阵地建设，更好地发挥工会的职能作用，满足广大职工的精神文化需求发挥了重要贡献。
三是各项培训会议严格遵照市财政局的“四费”控制标准，审批程序完善，支付票据完整真实。
（三）有效性分析
市总工会开展的项目化帮扶工作，对因病致贫职工、农民工、生活困难职工进行针对性帮扶，通过节日慰问、到龄不退休补助、解困脱困帮扶等项目，帮助解决困难职工的生活、医疗、教育、就业、心理等方面的困难，帮扶职工3705人次，取得了良好的社会效果。
市总工会开展的市级劳模低收入补助工作，对收入微薄、生活困难的市级劳模进行针对性帮扶，帮助解决困难劳模的实际困难，确保专项经费的每一分钱都用在职工身上。
“双联”帮扶和厂务公开两个项目都是保民生、促和谐的重要工作，为顺利开展工作提供了经济保证；在帮助企业转型发展、帮扶企业困难职工、转变机关干部作风、发挥工会职能方面做出了显著成效。
（四）可持续性分析
市总工会紧紧围绕经济建设和改善民生的目标，努力研究完善工会帮扶工作项目化管理运作模式，以活动为载体，以项目为抓手，多管齐下推动工作落实。
政策方面，严格落实《湖南省困难职工帮扶专项资金使用管理办法》、《湖南省工会困难职工和农民工培训办法（暂行）》、《湖南省工会法律援助实施办法（试行）》等文件，对帮扶资金使用范围及管理使用要求进行详细规定，资金发放程序规范、手续完备，用制度保证实施效果。
管理措施方面，市总工会按照规范化的流程来管理帮扶项目，建立了劳模信息平台，完善了劳模档案和数据库，启动了劳模后备管理库，落实了劳模帮扶长效机制。
资源配置方面，市总工会积极发挥组织优势，依托市职工服务帮扶中心带动人力、财力、物力等各项资源的有效整合，使各种帮扶资源得到优化配置。切实把工会的自身特点和项目化管理的科学方法有机结合起来，转化为推动工会帮扶工作水平提升的强大力量，推进工会帮扶工作实现可持续发展。</t>
  </si>
  <si>
    <t>长沙市2019年度项目支出绩效目标申报表</t>
  </si>
  <si>
    <t>年度</t>
  </si>
  <si>
    <t>项目基本情况</t>
  </si>
  <si>
    <t>资金管理办法</t>
  </si>
  <si>
    <t>绩效目标</t>
  </si>
  <si>
    <t>项目实施进度计划</t>
  </si>
  <si>
    <t>保障措施</t>
  </si>
  <si>
    <t xml:space="preserve">                                               项目实施产出成果目标</t>
  </si>
  <si>
    <t xml:space="preserve">项目效益目标          
</t>
  </si>
  <si>
    <t>需要说明的问题</t>
  </si>
  <si>
    <t>项目批准机关及文号</t>
  </si>
  <si>
    <t>自评年份</t>
  </si>
  <si>
    <t>资金类型</t>
  </si>
  <si>
    <t>项目主管部门</t>
  </si>
  <si>
    <t>项目单位负责人</t>
  </si>
  <si>
    <t>联系电话</t>
  </si>
  <si>
    <t>项目资金总额及构成</t>
  </si>
  <si>
    <t>预算额度（万元）</t>
  </si>
  <si>
    <t xml:space="preserve">支出明细预算（万元）   
</t>
  </si>
  <si>
    <t xml:space="preserve">总目标
</t>
  </si>
  <si>
    <t>年度阶段性目标</t>
  </si>
  <si>
    <t>项目实施内容</t>
  </si>
  <si>
    <t>开始时间</t>
  </si>
  <si>
    <t>完成时间</t>
  </si>
  <si>
    <t>项目组织机构</t>
  </si>
  <si>
    <t>相关管理制度</t>
  </si>
  <si>
    <t>工作措施（方案、规划等）</t>
  </si>
  <si>
    <t>定量目标（成果）</t>
  </si>
  <si>
    <t>定性目标（成果）</t>
  </si>
  <si>
    <t>定量目标（效益）</t>
  </si>
  <si>
    <t>定性目标（效益）</t>
  </si>
  <si>
    <t>资金来源</t>
  </si>
  <si>
    <t>上年度资金（预算额度）</t>
  </si>
  <si>
    <t>本年度申请计划</t>
  </si>
  <si>
    <t>上年度资金</t>
  </si>
  <si>
    <t>本年度申请资金</t>
  </si>
  <si>
    <t>测算依据及说明</t>
  </si>
  <si>
    <t>目标类型（成果）</t>
  </si>
  <si>
    <t>目标类型（效益）</t>
  </si>
  <si>
    <t>数量目标</t>
  </si>
  <si>
    <t>质量目标</t>
  </si>
  <si>
    <t>实效目标</t>
  </si>
  <si>
    <t>成本目标</t>
  </si>
  <si>
    <t>经济效益</t>
  </si>
  <si>
    <t>社会效益</t>
  </si>
  <si>
    <t>环境效益</t>
  </si>
  <si>
    <t>可持续影响</t>
  </si>
  <si>
    <t>服务对象满意度</t>
  </si>
  <si>
    <t>数量目标（指标）内容</t>
  </si>
  <si>
    <t>数量目标（指标）值</t>
  </si>
  <si>
    <t>质量目标（指标）内容</t>
  </si>
  <si>
    <t>质量目标（指标）值</t>
  </si>
  <si>
    <t>实效目标（指标）内容</t>
  </si>
  <si>
    <t>实效目标（指标）值</t>
  </si>
  <si>
    <t>成本目标（指标）内容</t>
  </si>
  <si>
    <t>成本目标（指标）值</t>
  </si>
  <si>
    <t>经济目标（指标）内容</t>
  </si>
  <si>
    <t>经济目标（指标）值</t>
  </si>
  <si>
    <t>社会目标（指标）内容</t>
  </si>
  <si>
    <t>社会目标（指标）值</t>
  </si>
  <si>
    <t>环境目标（指标）内容</t>
  </si>
  <si>
    <t>环境目标（指标）值</t>
  </si>
  <si>
    <t>可持续目标（指标）内容</t>
  </si>
  <si>
    <t>可持续目标（指标）值</t>
  </si>
  <si>
    <t>满意度目标（指标）内容</t>
  </si>
  <si>
    <t>满意度目标（指标）值</t>
  </si>
  <si>
    <t>2019</t>
  </si>
  <si>
    <t>2005年第12次中共长沙市委常委办公会议纪要、05年第12次市委常委办公会议纪要和已批复的《关于增加帮扶资金和安排“双联”帮扶办公费的请示</t>
  </si>
  <si>
    <t>2017年</t>
  </si>
  <si>
    <t>部门预算项目</t>
  </si>
  <si>
    <t>李智</t>
  </si>
  <si>
    <t>89672810</t>
  </si>
  <si>
    <t>市财政资金3.2万元</t>
  </si>
  <si>
    <t>部门预算</t>
  </si>
  <si>
    <t>厂务公开和双联帮扶专项工作经费</t>
  </si>
  <si>
    <t>当年度将全部资金使用完毕</t>
  </si>
  <si>
    <t>用于全市职代会、工资集体协商等厂务公开民主管理等工作培训和双联帮扶的相关工作</t>
  </si>
  <si>
    <t>2019.01.01</t>
  </si>
  <si>
    <t>2019.12.31</t>
  </si>
  <si>
    <t>培训人数</t>
  </si>
  <si>
    <t>200</t>
  </si>
  <si>
    <t>资金无结余</t>
  </si>
  <si>
    <t>专款专用，资金使用规范</t>
  </si>
  <si>
    <t>促进劳动关系和谐稳定</t>
  </si>
  <si>
    <t>满意</t>
  </si>
  <si>
    <t>市财政局呈批件（编号：行-63）</t>
  </si>
  <si>
    <t>周国安</t>
  </si>
  <si>
    <t>84411681</t>
  </si>
  <si>
    <t>市财政资金83.55万</t>
  </si>
  <si>
    <t>直属事业单位事业发展经费</t>
  </si>
  <si>
    <t>当年将全部资金使用完毕</t>
  </si>
  <si>
    <t>加强全市职工文化体育阵地建设，支持市总工会直属事业单位发展</t>
  </si>
  <si>
    <t>资金使用规范</t>
  </si>
  <si>
    <t>账目清楚</t>
  </si>
  <si>
    <t xml:space="preserve">直属事业单位事业发展经费是专项资金，一定做到专款专用，资金使用规范。
</t>
  </si>
  <si>
    <t>丰富我市职工群众的文化体育活动，提高职工队伍的整体素质</t>
  </si>
  <si>
    <t>职工群众对直属事业单位工作整体满意</t>
  </si>
  <si>
    <t>加强全市职工文化体育阵地建设，更好地发挥工会的职能作用，满足广大职工的精神文化需求。</t>
  </si>
  <si>
    <t>长发【2010】16号文件规定：定期组织劳模进行疗休养</t>
  </si>
  <si>
    <t>万立</t>
  </si>
  <si>
    <t>82227922</t>
  </si>
  <si>
    <t>市财政资金25.65万</t>
  </si>
  <si>
    <t>劳模疗（休）养经费</t>
  </si>
  <si>
    <t>市级以上劳模免费疗休养费27万元</t>
  </si>
  <si>
    <t>组织开展劳模免费疗休养工作，体现了党和政府对劳动者的关怀和褒奖。</t>
  </si>
  <si>
    <t>进一步推动形成崇尚劳模、学习劳模、争当劳模、关爱劳模的良好社会氛围</t>
  </si>
  <si>
    <t>使劳模身心得到休养和放松，更好的发挥示范引领作用，推动全社会学先进、赶先进</t>
  </si>
  <si>
    <t>劳模是国家的精英、社会的楷模、建设的功臣。认真贯彻《中共长沙市委关于进一步做好劳动模范管理服务工作的意见》（长发[2010]16号）文件精神，切实落实市级以上劳动模范休养政策，使长期战斗在一线的劳模的身心得到短暂休养，从而更好地发挥带头、骨干和模范作用</t>
  </si>
  <si>
    <t>市财政局呈批件（编号：行-327）</t>
  </si>
  <si>
    <t>张孟</t>
  </si>
  <si>
    <t>82254332</t>
  </si>
  <si>
    <t>市财政资金210万</t>
  </si>
  <si>
    <t>困难职工帮扶资金</t>
  </si>
  <si>
    <t>进一步推动困难职工帮扶工作创新发展</t>
  </si>
  <si>
    <t xml:space="preserve">困难职工帮扶资金是专项资金，一定做到专款专用，资金使用规范。
</t>
  </si>
  <si>
    <t>着力服务企业转型发展，深入实施项目帮扶，致力夯实帮扶平台</t>
  </si>
  <si>
    <t>把困难职工帮扶工作作为稳增长、促和谐、惠民生、转作风的重要载体来落实。</t>
  </si>
  <si>
    <t>市财政局呈批件（编号：行—323）</t>
  </si>
  <si>
    <t>张华</t>
  </si>
  <si>
    <t>84453120</t>
  </si>
  <si>
    <t>市财政资金40.47万</t>
  </si>
  <si>
    <t>职工服务（帮扶）中心工作经费</t>
  </si>
  <si>
    <t>信访接待、法律援助、困难救助、医疗互助、工会服务卡、12351及12345热线、爱心超市等工作经费补助</t>
  </si>
  <si>
    <t>2019-01-01</t>
  </si>
  <si>
    <t>2019-12-31</t>
  </si>
  <si>
    <t>接待职工来电、来信、来访</t>
  </si>
  <si>
    <t>2500人次</t>
  </si>
  <si>
    <t>当年将全部资金全部使用完毕</t>
  </si>
  <si>
    <t xml:space="preserve"> 职工服务（帮扶）中心工作经费是专项资金，一定做到专款专用，资金使用规范。
</t>
  </si>
  <si>
    <t>让职工感受到党和政府的温暖，有利于困难职工群体稳定</t>
  </si>
  <si>
    <t>加大宣传，加强对外交流，树立帮扶品牌，保持“五星级服务中心“称号</t>
  </si>
  <si>
    <t>建立多样化帮扶机制，构建一个零投诉、高满意度的服务体系，使基层工会怨气减少，群众服务赞誉增多。</t>
  </si>
  <si>
    <t>职工群众对帮扶中心工作整体满意</t>
  </si>
  <si>
    <t>职工服务（帮扶）工作本着“扶贫帮困、救急济难、情系困难职工，关爱弱势群体，共建和谐长沙”的宗旨，开展信访接待、生活救助、医疗救助、爱心助学、法律援助、就业帮助等各项业务，针对当前突出问题，帮助职工解决实际问题，收到良好的社会效果。</t>
  </si>
  <si>
    <t>长政办发【2001】6号文件，长沙市成立了由政府分管工业的副市长任主任，劳动、人事、工青妇等部门参与的市劳动竞赛委。竞赛委办公室设在市总工会，主要工作为每年统筹安排各条战线、各行业、窗口单位的劳动竞赛活动，并负责竞赛选手职业技能等级晋升、竞赛表彰等具体工作。</t>
  </si>
  <si>
    <t>市财政资金21.37万</t>
  </si>
  <si>
    <t>劳动竞赛经费</t>
  </si>
  <si>
    <t>每年统筹安排各条战线、各行业、窗口单位的劳动竞赛活动，并负责竞赛选手职业技能等级晋升、竞赛表彰等具体工作。</t>
  </si>
  <si>
    <t>广泛开展劳动竞赛是提升职业素质，提升企业自主创新能力，推动经济又好又快发展的重要举措，也是加快推动我市建设“四更”长沙的重要抓手。延续开展“星城杯”职工职业技能竞赛的良好传统，将进一步扩大劳动竞赛的覆盖范围，把竞赛打造成全市广大职工晋升技能等级、交流技艺、展示风采的大舞台</t>
  </si>
  <si>
    <t>提升职业素质，提升企业自主创新能力，推进经济又好又快发展</t>
  </si>
  <si>
    <t>统筹安排好各条战线、各行业、窗口单位的劳动竞赛活动，依据年度计划安排，与各单位联合组织开展好相关赛事，并负责竞赛选手职业技能等级晋升、竞赛表彰等具体工作。</t>
  </si>
  <si>
    <t>中共长沙市委关于进一步做好劳动模范管理服务工作的意见（长发【2010】16号）</t>
  </si>
  <si>
    <t>市财政资金180万</t>
  </si>
  <si>
    <t>贫困劳模困难补助</t>
  </si>
  <si>
    <t>贫困劳模困难补助180万元</t>
  </si>
  <si>
    <t>资金发放到位</t>
  </si>
  <si>
    <t>春节前按市总主席办公会审定的发放方案，将补助资金发放到劳模个人账户</t>
  </si>
  <si>
    <t>零成本</t>
  </si>
  <si>
    <t>市级劳模低收入补助和市级劳模特困帮扶金是专项资金，一定要做到专款专用，资金使用规范，发放到位</t>
  </si>
  <si>
    <t>改善低收入劳模生活状况</t>
  </si>
  <si>
    <t>改善劳模生活状况，推动全社会学先进、赶先进</t>
  </si>
  <si>
    <t>切实帮助劳模解决工作、学习、生活中的实际问题和困难，落实党和政府及工会组织对劳模的重视和关怀</t>
  </si>
</sst>
</file>

<file path=xl/styles.xml><?xml version="1.0" encoding="utf-8"?>
<styleSheet xmlns="http://schemas.openxmlformats.org/spreadsheetml/2006/main">
  <numFmts count="1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_);\(#,##0.00\)"/>
    <numFmt numFmtId="178" formatCode="0.00_ "/>
    <numFmt numFmtId="179" formatCode="#,##0.00_ ;[Red]\-#,##0.00\ "/>
    <numFmt numFmtId="180" formatCode="0.00_);[Red]\(0.00\)"/>
    <numFmt numFmtId="181" formatCode="* #,##0.00;* \-#,##0.00;* &quot;&quot;??;@"/>
  </numFmts>
  <fonts count="37">
    <font>
      <sz val="12"/>
      <name val="宋体"/>
      <charset val="134"/>
    </font>
    <font>
      <sz val="11"/>
      <color indexed="8"/>
      <name val="等线"/>
      <charset val="134"/>
    </font>
    <font>
      <b/>
      <sz val="20"/>
      <color indexed="8"/>
      <name val="等线"/>
      <charset val="134"/>
    </font>
    <font>
      <sz val="11"/>
      <name val="等线"/>
      <charset val="134"/>
    </font>
    <font>
      <sz val="9"/>
      <name val="宋体"/>
      <charset val="134"/>
    </font>
    <font>
      <sz val="9"/>
      <color indexed="8"/>
      <name val="等线"/>
      <charset val="134"/>
    </font>
    <font>
      <b/>
      <sz val="12"/>
      <name val="宋体"/>
      <charset val="134"/>
    </font>
    <font>
      <b/>
      <sz val="20"/>
      <name val="宋体"/>
      <charset val="134"/>
    </font>
    <font>
      <sz val="10"/>
      <name val="宋体"/>
      <charset val="134"/>
    </font>
    <font>
      <sz val="11"/>
      <color indexed="8"/>
      <name val="宋体"/>
      <charset val="134"/>
    </font>
    <font>
      <b/>
      <sz val="18"/>
      <color indexed="8"/>
      <name val="宋体"/>
      <charset val="134"/>
    </font>
    <font>
      <b/>
      <sz val="16"/>
      <name val="宋体"/>
      <charset val="134"/>
    </font>
    <font>
      <sz val="11"/>
      <color indexed="8"/>
      <name val="Tahoma"/>
      <charset val="134"/>
    </font>
    <font>
      <b/>
      <sz val="24"/>
      <color indexed="8"/>
      <name val="宋体"/>
      <charset val="134"/>
    </font>
    <font>
      <b/>
      <sz val="26"/>
      <color indexed="8"/>
      <name val="宋体"/>
      <charset val="134"/>
    </font>
    <font>
      <sz val="11"/>
      <color theme="0"/>
      <name val="宋体"/>
      <charset val="0"/>
      <scheme val="minor"/>
    </font>
    <font>
      <sz val="11"/>
      <color theme="1"/>
      <name val="宋体"/>
      <charset val="0"/>
      <scheme val="minor"/>
    </font>
    <font>
      <sz val="11"/>
      <color theme="1"/>
      <name val="宋体"/>
      <charset val="134"/>
      <scheme val="minor"/>
    </font>
    <font>
      <b/>
      <sz val="11"/>
      <color theme="1"/>
      <name val="宋体"/>
      <charset val="0"/>
      <scheme val="minor"/>
    </font>
    <font>
      <sz val="11"/>
      <color rgb="FF3F3F76"/>
      <name val="宋体"/>
      <charset val="0"/>
      <scheme val="minor"/>
    </font>
    <font>
      <b/>
      <sz val="11"/>
      <color rgb="FFFA7D00"/>
      <name val="宋体"/>
      <charset val="0"/>
      <scheme val="minor"/>
    </font>
    <font>
      <sz val="11"/>
      <color rgb="FF9C0006"/>
      <name val="宋体"/>
      <charset val="0"/>
      <scheme val="minor"/>
    </font>
    <font>
      <sz val="11"/>
      <color indexed="20"/>
      <name val="宋体"/>
      <charset val="134"/>
    </font>
    <font>
      <b/>
      <sz val="11"/>
      <color theme="3"/>
      <name val="宋体"/>
      <charset val="134"/>
      <scheme val="minor"/>
    </font>
    <font>
      <sz val="11"/>
      <color rgb="FFFF0000"/>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sz val="11"/>
      <color rgb="FF006100"/>
      <name val="宋体"/>
      <charset val="0"/>
      <scheme val="minor"/>
    </font>
    <font>
      <sz val="11"/>
      <color indexed="17"/>
      <name val="宋体"/>
      <charset val="134"/>
    </font>
  </fonts>
  <fills count="35">
    <fill>
      <patternFill patternType="none"/>
    </fill>
    <fill>
      <patternFill patternType="gray125"/>
    </fill>
    <fill>
      <patternFill patternType="solid">
        <fgColor indexed="9"/>
        <bgColor indexed="64"/>
      </patternFill>
    </fill>
    <fill>
      <patternFill patternType="solid">
        <fgColor theme="9"/>
        <bgColor indexed="64"/>
      </patternFill>
    </fill>
    <fill>
      <patternFill patternType="solid">
        <fgColor theme="7"/>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indexed="22"/>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6"/>
        <bgColor indexed="64"/>
      </patternFill>
    </fill>
  </fills>
  <borders count="37">
    <border>
      <left/>
      <right/>
      <top/>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indexed="8"/>
      </right>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77">
    <xf numFmtId="0" fontId="0" fillId="0" borderId="0">
      <alignment vertical="center"/>
    </xf>
    <xf numFmtId="42" fontId="17" fillId="0" borderId="0" applyFont="0" applyFill="0" applyBorder="0" applyAlignment="0" applyProtection="0">
      <alignment vertical="center"/>
    </xf>
    <xf numFmtId="0" fontId="16" fillId="5" borderId="0" applyNumberFormat="0" applyBorder="0" applyAlignment="0" applyProtection="0">
      <alignment vertical="center"/>
    </xf>
    <xf numFmtId="0" fontId="19" fillId="10" borderId="30"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6" fillId="15" borderId="0" applyNumberFormat="0" applyBorder="0" applyAlignment="0" applyProtection="0">
      <alignment vertical="center"/>
    </xf>
    <xf numFmtId="0" fontId="21" fillId="12" borderId="0" applyNumberFormat="0" applyBorder="0" applyAlignment="0" applyProtection="0">
      <alignment vertical="center"/>
    </xf>
    <xf numFmtId="43" fontId="17" fillId="0" borderId="0" applyFont="0" applyFill="0" applyBorder="0" applyAlignment="0" applyProtection="0">
      <alignment vertical="center"/>
    </xf>
    <xf numFmtId="0" fontId="15" fillId="17" borderId="0" applyNumberFormat="0" applyBorder="0" applyAlignment="0" applyProtection="0">
      <alignment vertical="center"/>
    </xf>
    <xf numFmtId="0" fontId="25" fillId="0" borderId="0" applyNumberFormat="0" applyFill="0" applyBorder="0" applyAlignment="0" applyProtection="0">
      <alignment vertical="center"/>
    </xf>
    <xf numFmtId="9" fontId="17" fillId="0" borderId="0" applyFont="0" applyFill="0" applyBorder="0" applyAlignment="0" applyProtection="0">
      <alignment vertical="center"/>
    </xf>
    <xf numFmtId="0" fontId="22" fillId="13" borderId="0" applyNumberFormat="0" applyBorder="0" applyAlignment="0" applyProtection="0">
      <alignment vertical="center"/>
    </xf>
    <xf numFmtId="0" fontId="27" fillId="0" borderId="0" applyNumberFormat="0" applyFill="0" applyBorder="0" applyAlignment="0" applyProtection="0">
      <alignment vertical="center"/>
    </xf>
    <xf numFmtId="0" fontId="17" fillId="23" borderId="32" applyNumberFormat="0" applyFont="0" applyAlignment="0" applyProtection="0">
      <alignment vertical="center"/>
    </xf>
    <xf numFmtId="0" fontId="12" fillId="0" borderId="0"/>
    <xf numFmtId="0" fontId="15"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2" fillId="13" borderId="0" applyNumberFormat="0" applyBorder="0" applyAlignment="0" applyProtection="0">
      <alignment vertical="center"/>
    </xf>
    <xf numFmtId="0" fontId="30" fillId="0" borderId="31" applyNumberFormat="0" applyFill="0" applyAlignment="0" applyProtection="0">
      <alignment vertical="center"/>
    </xf>
    <xf numFmtId="0" fontId="26" fillId="0" borderId="31" applyNumberFormat="0" applyFill="0" applyAlignment="0" applyProtection="0">
      <alignment vertical="center"/>
    </xf>
    <xf numFmtId="0" fontId="15" fillId="18" borderId="0" applyNumberFormat="0" applyBorder="0" applyAlignment="0" applyProtection="0">
      <alignment vertical="center"/>
    </xf>
    <xf numFmtId="0" fontId="23" fillId="0" borderId="33" applyNumberFormat="0" applyFill="0" applyAlignment="0" applyProtection="0">
      <alignment vertical="center"/>
    </xf>
    <xf numFmtId="0" fontId="22" fillId="13" borderId="0" applyNumberFormat="0" applyBorder="0" applyAlignment="0" applyProtection="0">
      <alignment vertical="center"/>
    </xf>
    <xf numFmtId="0" fontId="15" fillId="6" borderId="0" applyNumberFormat="0" applyBorder="0" applyAlignment="0" applyProtection="0">
      <alignment vertical="center"/>
    </xf>
    <xf numFmtId="0" fontId="31" fillId="11" borderId="34" applyNumberFormat="0" applyAlignment="0" applyProtection="0">
      <alignment vertical="center"/>
    </xf>
    <xf numFmtId="0" fontId="20" fillId="11" borderId="30" applyNumberFormat="0" applyAlignment="0" applyProtection="0">
      <alignment vertical="center"/>
    </xf>
    <xf numFmtId="0" fontId="32" fillId="27" borderId="35" applyNumberFormat="0" applyAlignment="0" applyProtection="0">
      <alignment vertical="center"/>
    </xf>
    <xf numFmtId="0" fontId="16" fillId="29" borderId="0" applyNumberFormat="0" applyBorder="0" applyAlignment="0" applyProtection="0">
      <alignment vertical="center"/>
    </xf>
    <xf numFmtId="0" fontId="15" fillId="28" borderId="0" applyNumberFormat="0" applyBorder="0" applyAlignment="0" applyProtection="0">
      <alignment vertical="center"/>
    </xf>
    <xf numFmtId="0" fontId="33" fillId="0" borderId="36" applyNumberFormat="0" applyFill="0" applyAlignment="0" applyProtection="0">
      <alignment vertical="center"/>
    </xf>
    <xf numFmtId="0" fontId="18" fillId="0" borderId="29" applyNumberFormat="0" applyFill="0" applyAlignment="0" applyProtection="0">
      <alignment vertical="center"/>
    </xf>
    <xf numFmtId="0" fontId="35" fillId="31" borderId="0" applyNumberFormat="0" applyBorder="0" applyAlignment="0" applyProtection="0">
      <alignment vertical="center"/>
    </xf>
    <xf numFmtId="0" fontId="34" fillId="30" borderId="0" applyNumberFormat="0" applyBorder="0" applyAlignment="0" applyProtection="0">
      <alignment vertical="center"/>
    </xf>
    <xf numFmtId="0" fontId="15" fillId="26" borderId="0" applyNumberFormat="0" applyBorder="0" applyAlignment="0" applyProtection="0">
      <alignment vertical="center"/>
    </xf>
    <xf numFmtId="0" fontId="22" fillId="13" borderId="0" applyNumberFormat="0" applyBorder="0" applyAlignment="0" applyProtection="0">
      <alignment vertical="center"/>
    </xf>
    <xf numFmtId="0" fontId="16" fillId="16" borderId="0" applyNumberFormat="0" applyBorder="0" applyAlignment="0" applyProtection="0">
      <alignment vertical="center"/>
    </xf>
    <xf numFmtId="0" fontId="16" fillId="32" borderId="0" applyNumberFormat="0" applyBorder="0" applyAlignment="0" applyProtection="0">
      <alignment vertical="center"/>
    </xf>
    <xf numFmtId="0" fontId="16" fillId="9" borderId="0" applyNumberFormat="0" applyBorder="0" applyAlignment="0" applyProtection="0">
      <alignment vertical="center"/>
    </xf>
    <xf numFmtId="0" fontId="16" fillId="24" borderId="0" applyNumberFormat="0" applyBorder="0" applyAlignment="0" applyProtection="0">
      <alignment vertical="center"/>
    </xf>
    <xf numFmtId="0" fontId="16" fillId="8" borderId="0" applyNumberFormat="0" applyBorder="0" applyAlignment="0" applyProtection="0">
      <alignment vertical="center"/>
    </xf>
    <xf numFmtId="0" fontId="15" fillId="34" borderId="0" applyNumberFormat="0" applyBorder="0" applyAlignment="0" applyProtection="0">
      <alignment vertical="center"/>
    </xf>
    <xf numFmtId="0" fontId="15" fillId="4" borderId="0" applyNumberFormat="0" applyBorder="0" applyAlignment="0" applyProtection="0">
      <alignment vertical="center"/>
    </xf>
    <xf numFmtId="0" fontId="16" fillId="22" borderId="0" applyNumberFormat="0" applyBorder="0" applyAlignment="0" applyProtection="0">
      <alignment vertical="center"/>
    </xf>
    <xf numFmtId="0" fontId="16" fillId="14" borderId="0" applyNumberFormat="0" applyBorder="0" applyAlignment="0" applyProtection="0">
      <alignment vertical="center"/>
    </xf>
    <xf numFmtId="0" fontId="15" fillId="21" borderId="0" applyNumberFormat="0" applyBorder="0" applyAlignment="0" applyProtection="0">
      <alignment vertical="center"/>
    </xf>
    <xf numFmtId="0" fontId="16" fillId="33" borderId="0" applyNumberFormat="0" applyBorder="0" applyAlignment="0" applyProtection="0">
      <alignment vertical="center"/>
    </xf>
    <xf numFmtId="0" fontId="15" fillId="20" borderId="0" applyNumberFormat="0" applyBorder="0" applyAlignment="0" applyProtection="0">
      <alignment vertical="center"/>
    </xf>
    <xf numFmtId="0" fontId="15" fillId="3" borderId="0" applyNumberFormat="0" applyBorder="0" applyAlignment="0" applyProtection="0">
      <alignment vertical="center"/>
    </xf>
    <xf numFmtId="0" fontId="16" fillId="7" borderId="0" applyNumberFormat="0" applyBorder="0" applyAlignment="0" applyProtection="0">
      <alignment vertical="center"/>
    </xf>
    <xf numFmtId="0" fontId="15" fillId="19" borderId="0" applyNumberFormat="0" applyBorder="0" applyAlignment="0" applyProtection="0">
      <alignment vertical="center"/>
    </xf>
    <xf numFmtId="0" fontId="1"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9" fillId="0" borderId="0">
      <alignment vertical="center"/>
    </xf>
    <xf numFmtId="0" fontId="36" fillId="13" borderId="0" applyNumberFormat="0" applyBorder="0" applyAlignment="0" applyProtection="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4" fillId="0" borderId="0">
      <alignment vertical="center"/>
    </xf>
    <xf numFmtId="0" fontId="4" fillId="0" borderId="0"/>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4" fillId="0" borderId="0"/>
  </cellStyleXfs>
  <cellXfs count="184">
    <xf numFmtId="0" fontId="0" fillId="0" borderId="0" xfId="0">
      <alignment vertical="center"/>
    </xf>
    <xf numFmtId="0" fontId="1" fillId="0" borderId="0" xfId="56" applyFill="1">
      <alignment vertical="center"/>
    </xf>
    <xf numFmtId="0" fontId="1" fillId="0" borderId="0" xfId="56">
      <alignment vertical="center"/>
    </xf>
    <xf numFmtId="0" fontId="1" fillId="0" borderId="0" xfId="56" applyProtection="1">
      <alignment vertical="center"/>
    </xf>
    <xf numFmtId="0" fontId="2" fillId="0" borderId="0" xfId="56" applyFont="1" applyAlignment="1" applyProtection="1">
      <alignment vertical="center"/>
    </xf>
    <xf numFmtId="0" fontId="1" fillId="0" borderId="0" xfId="56" applyFill="1" applyProtection="1">
      <alignment vertical="center"/>
    </xf>
    <xf numFmtId="0" fontId="2" fillId="0" borderId="0" xfId="56" applyFont="1" applyFill="1" applyAlignment="1" applyProtection="1">
      <alignment horizontal="center" vertical="center"/>
    </xf>
    <xf numFmtId="0" fontId="2" fillId="0" borderId="0" xfId="56" applyFont="1" applyAlignment="1" applyProtection="1">
      <alignment horizontal="center" vertical="center"/>
    </xf>
    <xf numFmtId="0" fontId="1" fillId="0" borderId="1" xfId="56" applyBorder="1" applyAlignment="1" applyProtection="1">
      <alignment horizontal="center" vertical="center"/>
    </xf>
    <xf numFmtId="0" fontId="1" fillId="0" borderId="2" xfId="56" applyFont="1" applyBorder="1" applyAlignment="1" applyProtection="1">
      <alignment horizontal="center" vertical="center"/>
    </xf>
    <xf numFmtId="0" fontId="1" fillId="0" borderId="2" xfId="56" applyBorder="1" applyAlignment="1" applyProtection="1">
      <alignment horizontal="center" vertical="center"/>
    </xf>
    <xf numFmtId="0" fontId="1" fillId="0" borderId="3" xfId="56" applyBorder="1" applyAlignment="1" applyProtection="1">
      <alignment horizontal="center" vertical="center"/>
    </xf>
    <xf numFmtId="0" fontId="1" fillId="0" borderId="4" xfId="56" applyBorder="1" applyAlignment="1" applyProtection="1">
      <alignment horizontal="center" vertical="center"/>
    </xf>
    <xf numFmtId="0" fontId="1" fillId="0" borderId="5" xfId="56" applyBorder="1" applyAlignment="1" applyProtection="1">
      <alignment horizontal="center" vertical="center"/>
    </xf>
    <xf numFmtId="0" fontId="1" fillId="0" borderId="6" xfId="56" applyBorder="1" applyAlignment="1" applyProtection="1">
      <alignment horizontal="center" vertical="center"/>
    </xf>
    <xf numFmtId="49" fontId="1" fillId="0" borderId="1" xfId="56" applyNumberFormat="1" applyFill="1" applyBorder="1" applyProtection="1">
      <alignment vertical="center"/>
    </xf>
    <xf numFmtId="49" fontId="1" fillId="0" borderId="7" xfId="56" applyNumberFormat="1" applyFill="1" applyBorder="1" applyAlignment="1" applyProtection="1">
      <alignment vertical="center" wrapText="1"/>
    </xf>
    <xf numFmtId="0" fontId="0" fillId="0" borderId="0" xfId="0" applyProtection="1">
      <alignment vertical="center"/>
    </xf>
    <xf numFmtId="0" fontId="1" fillId="0" borderId="8" xfId="56" applyBorder="1" applyAlignment="1" applyProtection="1">
      <alignment horizontal="center" vertical="center"/>
    </xf>
    <xf numFmtId="0" fontId="1" fillId="0" borderId="2" xfId="56" applyBorder="1" applyAlignment="1" applyProtection="1">
      <alignment horizontal="center" vertical="center" wrapText="1"/>
    </xf>
    <xf numFmtId="0" fontId="1" fillId="0" borderId="5" xfId="56" applyBorder="1" applyAlignment="1" applyProtection="1">
      <alignment horizontal="center" vertical="center" wrapText="1"/>
    </xf>
    <xf numFmtId="0" fontId="1" fillId="0" borderId="2" xfId="56" applyFill="1" applyBorder="1" applyAlignment="1" applyProtection="1">
      <alignment horizontal="center" vertical="center"/>
    </xf>
    <xf numFmtId="0" fontId="1" fillId="0" borderId="5" xfId="56" applyFill="1" applyBorder="1" applyAlignment="1" applyProtection="1">
      <alignment horizontal="center" vertical="center"/>
    </xf>
    <xf numFmtId="0" fontId="1" fillId="0" borderId="6" xfId="56" applyBorder="1" applyAlignment="1" applyProtection="1">
      <alignment horizontal="center" vertical="center" wrapText="1"/>
    </xf>
    <xf numFmtId="0" fontId="1" fillId="0" borderId="6" xfId="56" applyFill="1" applyBorder="1" applyAlignment="1" applyProtection="1">
      <alignment horizontal="center" vertical="center"/>
    </xf>
    <xf numFmtId="4" fontId="1" fillId="0" borderId="7" xfId="56" applyNumberFormat="1" applyFill="1" applyBorder="1" applyAlignment="1" applyProtection="1">
      <alignment vertical="center" wrapText="1"/>
    </xf>
    <xf numFmtId="4" fontId="3" fillId="0" borderId="7" xfId="56" applyNumberFormat="1" applyFont="1" applyFill="1" applyBorder="1" applyAlignment="1" applyProtection="1">
      <alignment vertical="center" wrapText="1"/>
    </xf>
    <xf numFmtId="0" fontId="1" fillId="0" borderId="9" xfId="56" applyBorder="1" applyAlignment="1" applyProtection="1">
      <alignment horizontal="center" vertical="center"/>
    </xf>
    <xf numFmtId="0" fontId="1" fillId="0" borderId="10" xfId="56" applyBorder="1" applyAlignment="1" applyProtection="1">
      <alignment horizontal="center" vertical="center"/>
    </xf>
    <xf numFmtId="0" fontId="1" fillId="0" borderId="11" xfId="56" applyBorder="1" applyAlignment="1" applyProtection="1">
      <alignment horizontal="center" vertical="center"/>
    </xf>
    <xf numFmtId="49" fontId="4" fillId="2" borderId="12" xfId="70" applyNumberFormat="1" applyFill="1" applyBorder="1" applyAlignment="1" applyProtection="1">
      <alignment horizontal="center" vertical="center" wrapText="1"/>
    </xf>
    <xf numFmtId="49" fontId="4" fillId="2" borderId="12" xfId="70" applyNumberFormat="1" applyFont="1" applyFill="1" applyBorder="1" applyAlignment="1" applyProtection="1">
      <alignment horizontal="center" vertical="center" wrapText="1"/>
    </xf>
    <xf numFmtId="0" fontId="1" fillId="0" borderId="13" xfId="56" applyBorder="1" applyAlignment="1" applyProtection="1">
      <alignment horizontal="center" vertical="center"/>
    </xf>
    <xf numFmtId="0" fontId="1" fillId="0" borderId="14" xfId="56" applyBorder="1" applyAlignment="1" applyProtection="1">
      <alignment horizontal="center" vertical="center"/>
    </xf>
    <xf numFmtId="0" fontId="1" fillId="0" borderId="15" xfId="56" applyBorder="1" applyAlignment="1" applyProtection="1">
      <alignment horizontal="center" vertical="center"/>
    </xf>
    <xf numFmtId="49" fontId="4" fillId="2" borderId="9" xfId="70" applyNumberFormat="1" applyFont="1" applyFill="1" applyBorder="1" applyAlignment="1" applyProtection="1">
      <alignment horizontal="center" vertical="center" wrapText="1"/>
    </xf>
    <xf numFmtId="49" fontId="4" fillId="2" borderId="15" xfId="70" applyNumberFormat="1" applyFont="1" applyFill="1" applyBorder="1" applyAlignment="1" applyProtection="1">
      <alignment horizontal="center" vertical="center" wrapText="1"/>
    </xf>
    <xf numFmtId="49" fontId="4" fillId="2" borderId="16" xfId="70" applyNumberFormat="1" applyFont="1" applyFill="1" applyBorder="1" applyAlignment="1" applyProtection="1">
      <alignment horizontal="center" vertical="center" wrapText="1"/>
    </xf>
    <xf numFmtId="0" fontId="1" fillId="0" borderId="12" xfId="56" applyBorder="1" applyAlignment="1" applyProtection="1">
      <alignment horizontal="center" vertical="center"/>
    </xf>
    <xf numFmtId="0" fontId="1" fillId="0" borderId="17" xfId="56" applyBorder="1" applyAlignment="1" applyProtection="1">
      <alignment horizontal="center" vertical="center"/>
    </xf>
    <xf numFmtId="0" fontId="1" fillId="0" borderId="3" xfId="56" applyBorder="1" applyAlignment="1" applyProtection="1">
      <alignment vertical="center"/>
    </xf>
    <xf numFmtId="0" fontId="1" fillId="0" borderId="4" xfId="56" applyBorder="1" applyAlignment="1" applyProtection="1">
      <alignment vertical="center"/>
    </xf>
    <xf numFmtId="0" fontId="1" fillId="0" borderId="18" xfId="56" applyBorder="1" applyAlignment="1" applyProtection="1">
      <alignment vertical="center"/>
    </xf>
    <xf numFmtId="4" fontId="1" fillId="0" borderId="3" xfId="56" applyNumberFormat="1" applyFill="1" applyBorder="1" applyAlignment="1" applyProtection="1">
      <alignment horizontal="center" vertical="center"/>
    </xf>
    <xf numFmtId="0" fontId="1" fillId="0" borderId="19" xfId="56" applyBorder="1" applyAlignment="1" applyProtection="1">
      <alignment vertical="center"/>
    </xf>
    <xf numFmtId="0" fontId="1" fillId="0" borderId="20" xfId="56" applyBorder="1" applyAlignment="1" applyProtection="1">
      <alignment vertical="center"/>
    </xf>
    <xf numFmtId="0" fontId="5" fillId="0" borderId="0" xfId="56" applyFont="1" applyFill="1" applyAlignment="1" applyProtection="1">
      <alignment horizontal="center" vertical="center"/>
    </xf>
    <xf numFmtId="0" fontId="0" fillId="0" borderId="0" xfId="0" applyFill="1">
      <alignment vertical="center"/>
    </xf>
    <xf numFmtId="0" fontId="6" fillId="0" borderId="0" xfId="0" applyFont="1" applyProtection="1">
      <alignment vertical="center"/>
    </xf>
    <xf numFmtId="0" fontId="0" fillId="0" borderId="0" xfId="0" applyFill="1" applyProtection="1">
      <alignment vertical="center"/>
    </xf>
    <xf numFmtId="0" fontId="0" fillId="0" borderId="21" xfId="0" applyBorder="1" applyAlignment="1" applyProtection="1">
      <alignment horizontal="center" vertical="center"/>
    </xf>
    <xf numFmtId="0" fontId="0" fillId="0" borderId="1" xfId="0" applyBorder="1" applyAlignment="1" applyProtection="1">
      <alignment horizontal="center" vertical="center"/>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22" xfId="0" applyBorder="1" applyAlignment="1" applyProtection="1">
      <alignment horizontal="center" vertical="center"/>
    </xf>
    <xf numFmtId="0" fontId="0" fillId="0" borderId="13" xfId="0" applyBorder="1" applyAlignment="1" applyProtection="1">
      <alignment vertical="center" wrapText="1"/>
    </xf>
    <xf numFmtId="0" fontId="0" fillId="0" borderId="12" xfId="0" applyBorder="1" applyAlignment="1" applyProtection="1">
      <alignment horizontal="center" vertical="center" wrapText="1"/>
    </xf>
    <xf numFmtId="0" fontId="0" fillId="0" borderId="23" xfId="0" applyBorder="1" applyAlignment="1" applyProtection="1">
      <alignment horizontal="center" vertical="center"/>
    </xf>
    <xf numFmtId="0" fontId="0" fillId="0" borderId="15" xfId="0" applyBorder="1" applyAlignment="1" applyProtection="1">
      <alignment vertical="center" wrapText="1"/>
    </xf>
    <xf numFmtId="0" fontId="0" fillId="0" borderId="12" xfId="0" applyBorder="1" applyAlignment="1" applyProtection="1">
      <alignment vertical="center" wrapText="1"/>
    </xf>
    <xf numFmtId="49" fontId="0" fillId="0" borderId="1" xfId="0" applyNumberFormat="1" applyFill="1" applyBorder="1" applyProtection="1">
      <alignment vertical="center"/>
    </xf>
    <xf numFmtId="49" fontId="0" fillId="0" borderId="1" xfId="0" applyNumberFormat="1" applyFill="1" applyBorder="1" applyAlignment="1" applyProtection="1">
      <alignment vertical="center" wrapText="1"/>
    </xf>
    <xf numFmtId="4" fontId="0" fillId="0" borderId="12" xfId="0" applyNumberFormat="1" applyFill="1" applyBorder="1" applyAlignment="1" applyProtection="1">
      <alignment vertical="center" wrapText="1"/>
    </xf>
    <xf numFmtId="0" fontId="0" fillId="0" borderId="11"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2" xfId="0" applyFill="1" applyBorder="1" applyAlignment="1" applyProtection="1">
      <alignment vertical="center" wrapText="1"/>
    </xf>
    <xf numFmtId="0" fontId="0" fillId="0" borderId="15" xfId="0" applyBorder="1" applyAlignment="1" applyProtection="1">
      <alignment horizontal="center" vertical="center" wrapText="1"/>
    </xf>
    <xf numFmtId="49" fontId="0" fillId="0" borderId="12" xfId="0" applyNumberFormat="1" applyFill="1" applyBorder="1" applyAlignment="1" applyProtection="1">
      <alignment vertical="center" wrapText="1"/>
    </xf>
    <xf numFmtId="0" fontId="7" fillId="0" borderId="0" xfId="0" applyFont="1" applyAlignment="1" applyProtection="1">
      <alignment horizontal="center" vertical="center"/>
    </xf>
    <xf numFmtId="0" fontId="8" fillId="0" borderId="0" xfId="0" applyFont="1" applyFill="1" applyProtection="1">
      <alignment vertical="center"/>
    </xf>
    <xf numFmtId="0" fontId="8" fillId="0" borderId="0" xfId="0" applyFont="1" applyAlignment="1" applyProtection="1">
      <alignment horizontal="right" vertical="center"/>
    </xf>
    <xf numFmtId="0" fontId="0" fillId="0" borderId="12" xfId="0" applyFont="1" applyBorder="1" applyAlignment="1" applyProtection="1">
      <alignment horizontal="center" vertical="center"/>
    </xf>
    <xf numFmtId="0" fontId="0" fillId="0" borderId="12" xfId="0" applyBorder="1" applyAlignment="1" applyProtection="1">
      <alignment horizontal="center" vertical="center"/>
    </xf>
    <xf numFmtId="0" fontId="0" fillId="0" borderId="12" xfId="0" applyNumberFormat="1" applyFill="1" applyBorder="1" applyAlignment="1" applyProtection="1">
      <alignment horizontal="left" vertical="center" wrapText="1"/>
    </xf>
    <xf numFmtId="0" fontId="0" fillId="0" borderId="12" xfId="0" applyNumberFormat="1" applyFill="1" applyBorder="1" applyAlignment="1" applyProtection="1">
      <alignment horizontal="center" vertical="center" wrapText="1"/>
    </xf>
    <xf numFmtId="4" fontId="0" fillId="0" borderId="12" xfId="0" applyNumberFormat="1" applyFill="1" applyBorder="1" applyAlignment="1" applyProtection="1">
      <alignment horizontal="center" vertical="center" wrapText="1"/>
    </xf>
    <xf numFmtId="0" fontId="7" fillId="0" borderId="0" xfId="0" applyFont="1" applyAlignment="1" applyProtection="1">
      <alignment vertical="center"/>
    </xf>
    <xf numFmtId="0" fontId="0" fillId="0" borderId="24"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27" xfId="0" applyFont="1" applyBorder="1" applyAlignment="1" applyProtection="1">
      <alignment horizontal="center" vertical="center"/>
    </xf>
    <xf numFmtId="0" fontId="0" fillId="0" borderId="7" xfId="0" applyBorder="1" applyAlignment="1" applyProtection="1">
      <alignment horizontal="center" vertical="center"/>
    </xf>
    <xf numFmtId="49" fontId="0" fillId="0" borderId="7" xfId="0" applyNumberFormat="1" applyFill="1" applyBorder="1" applyAlignment="1" applyProtection="1">
      <alignment horizontal="center" vertical="center" wrapText="1"/>
    </xf>
    <xf numFmtId="4" fontId="0" fillId="0" borderId="7" xfId="0" applyNumberFormat="1" applyFill="1" applyBorder="1" applyAlignment="1" applyProtection="1">
      <alignment horizontal="right" vertical="center" wrapText="1"/>
    </xf>
    <xf numFmtId="0" fontId="9" fillId="0" borderId="0" xfId="66" applyFill="1">
      <alignment vertical="center"/>
    </xf>
    <xf numFmtId="0" fontId="9" fillId="0" borderId="0" xfId="66">
      <alignment vertical="center"/>
    </xf>
    <xf numFmtId="0" fontId="9" fillId="0" borderId="0" xfId="66" applyAlignment="1" applyProtection="1">
      <alignment vertical="center" wrapText="1"/>
    </xf>
    <xf numFmtId="0" fontId="10" fillId="0" borderId="0" xfId="66" applyFont="1" applyAlignment="1" applyProtection="1">
      <alignment horizontal="center" vertical="center"/>
    </xf>
    <xf numFmtId="0" fontId="9" fillId="0" borderId="0" xfId="66" applyFill="1" applyProtection="1">
      <alignment vertical="center"/>
    </xf>
    <xf numFmtId="0" fontId="9" fillId="0" borderId="0" xfId="66" applyAlignment="1" applyProtection="1">
      <alignment horizontal="right" vertical="center"/>
    </xf>
    <xf numFmtId="0" fontId="9" fillId="0" borderId="2" xfId="66" applyBorder="1" applyAlignment="1" applyProtection="1">
      <alignment horizontal="center" vertical="center"/>
    </xf>
    <xf numFmtId="0" fontId="9" fillId="0" borderId="3" xfId="66" applyBorder="1" applyAlignment="1" applyProtection="1">
      <alignment horizontal="center" vertical="center"/>
    </xf>
    <xf numFmtId="0" fontId="9" fillId="0" borderId="4" xfId="66" applyBorder="1" applyAlignment="1" applyProtection="1">
      <alignment horizontal="center" vertical="center"/>
    </xf>
    <xf numFmtId="0" fontId="9" fillId="0" borderId="8" xfId="66" applyBorder="1" applyAlignment="1" applyProtection="1">
      <alignment horizontal="center" vertical="center"/>
    </xf>
    <xf numFmtId="0" fontId="9" fillId="0" borderId="6" xfId="66" applyBorder="1" applyAlignment="1" applyProtection="1">
      <alignment horizontal="center" vertical="center"/>
    </xf>
    <xf numFmtId="0" fontId="9" fillId="0" borderId="10" xfId="66" applyBorder="1" applyAlignment="1" applyProtection="1">
      <alignment horizontal="center" vertical="center"/>
    </xf>
    <xf numFmtId="0" fontId="9" fillId="0" borderId="10" xfId="66" applyBorder="1" applyAlignment="1" applyProtection="1">
      <alignment horizontal="center" vertical="center" wrapText="1"/>
    </xf>
    <xf numFmtId="0" fontId="9" fillId="0" borderId="12" xfId="66" applyFont="1" applyBorder="1" applyAlignment="1" applyProtection="1">
      <alignment horizontal="center" vertical="center" wrapText="1"/>
    </xf>
    <xf numFmtId="0" fontId="9" fillId="0" borderId="12" xfId="66" applyNumberFormat="1" applyFill="1" applyBorder="1" applyProtection="1">
      <alignment vertical="center"/>
    </xf>
    <xf numFmtId="49" fontId="9" fillId="0" borderId="10" xfId="66" applyNumberFormat="1" applyFill="1" applyBorder="1" applyAlignment="1" applyProtection="1">
      <alignment horizontal="right" vertical="center"/>
    </xf>
    <xf numFmtId="0" fontId="11" fillId="0" borderId="0" xfId="19" applyNumberFormat="1" applyFont="1" applyFill="1" applyAlignment="1" applyProtection="1">
      <alignment horizontal="center" vertical="center"/>
    </xf>
    <xf numFmtId="0" fontId="0" fillId="0" borderId="0" xfId="67" applyFill="1" applyProtection="1">
      <alignment vertical="center"/>
    </xf>
    <xf numFmtId="0" fontId="0" fillId="0" borderId="0" xfId="67" applyProtection="1">
      <alignment vertical="center"/>
    </xf>
    <xf numFmtId="0" fontId="0" fillId="0" borderId="0" xfId="67" applyAlignment="1" applyProtection="1">
      <alignment horizontal="right" vertical="center"/>
    </xf>
    <xf numFmtId="0" fontId="0" fillId="0" borderId="3" xfId="67" applyBorder="1" applyAlignment="1" applyProtection="1">
      <alignment horizontal="center" vertical="center"/>
    </xf>
    <xf numFmtId="0" fontId="0" fillId="0" borderId="4" xfId="67" applyBorder="1" applyAlignment="1" applyProtection="1">
      <alignment horizontal="center" vertical="center"/>
    </xf>
    <xf numFmtId="0" fontId="0" fillId="0" borderId="8" xfId="67" applyBorder="1" applyAlignment="1" applyProtection="1">
      <alignment horizontal="center" vertical="center"/>
    </xf>
    <xf numFmtId="0" fontId="0" fillId="0" borderId="12" xfId="67" applyBorder="1" applyAlignment="1" applyProtection="1">
      <alignment horizontal="center" vertical="center"/>
    </xf>
    <xf numFmtId="0" fontId="0" fillId="0" borderId="12" xfId="67" applyBorder="1" applyProtection="1">
      <alignment vertical="center"/>
    </xf>
    <xf numFmtId="49" fontId="0" fillId="0" borderId="12" xfId="67" applyNumberFormat="1" applyBorder="1" applyAlignment="1" applyProtection="1">
      <alignment horizontal="center" vertical="center"/>
    </xf>
    <xf numFmtId="0" fontId="6" fillId="0" borderId="0" xfId="0" applyFont="1" applyAlignment="1" applyProtection="1">
      <alignment horizontal="center" vertical="center"/>
    </xf>
    <xf numFmtId="0" fontId="0" fillId="0" borderId="28" xfId="0" applyFont="1" applyFill="1" applyBorder="1" applyAlignment="1" applyProtection="1">
      <alignment vertical="center"/>
    </xf>
    <xf numFmtId="0" fontId="6" fillId="0" borderId="28" xfId="0" applyFont="1" applyBorder="1" applyAlignment="1" applyProtection="1">
      <alignment vertical="center"/>
    </xf>
    <xf numFmtId="0" fontId="0" fillId="0" borderId="28" xfId="0" applyFont="1" applyBorder="1" applyAlignment="1" applyProtection="1">
      <alignment horizontal="right" vertical="center"/>
    </xf>
    <xf numFmtId="0" fontId="0" fillId="0" borderId="12" xfId="0" applyNumberFormat="1" applyFill="1" applyBorder="1" applyAlignment="1" applyProtection="1">
      <alignment horizontal="left" vertical="center"/>
    </xf>
    <xf numFmtId="0" fontId="0" fillId="0" borderId="12" xfId="0" applyNumberFormat="1" applyFill="1" applyBorder="1" applyAlignment="1" applyProtection="1">
      <alignment horizontal="center" vertical="center"/>
    </xf>
    <xf numFmtId="176" fontId="0" fillId="0" borderId="12" xfId="0" applyNumberFormat="1" applyFill="1" applyBorder="1" applyAlignment="1" applyProtection="1">
      <alignment horizontal="right" vertical="center"/>
    </xf>
    <xf numFmtId="177" fontId="0" fillId="0" borderId="12" xfId="0" applyNumberFormat="1" applyFill="1" applyBorder="1" applyAlignment="1" applyProtection="1">
      <alignment horizontal="right" vertical="center"/>
    </xf>
    <xf numFmtId="49" fontId="0" fillId="0" borderId="0" xfId="0" applyNumberFormat="1" applyFill="1">
      <alignment vertical="center"/>
    </xf>
    <xf numFmtId="0" fontId="0" fillId="0" borderId="2" xfId="67" applyBorder="1" applyAlignment="1" applyProtection="1">
      <alignment horizontal="center" vertical="center"/>
    </xf>
    <xf numFmtId="0" fontId="0" fillId="0" borderId="6" xfId="67" applyBorder="1" applyAlignment="1" applyProtection="1">
      <alignment horizontal="center" vertical="center"/>
    </xf>
    <xf numFmtId="49" fontId="0" fillId="0" borderId="12" xfId="67" applyNumberFormat="1" applyFill="1" applyBorder="1" applyProtection="1">
      <alignment vertical="center"/>
    </xf>
    <xf numFmtId="178" fontId="0" fillId="0" borderId="12" xfId="67" applyNumberFormat="1" applyFill="1" applyBorder="1" applyAlignment="1" applyProtection="1">
      <alignment horizontal="right" vertical="center"/>
    </xf>
    <xf numFmtId="0" fontId="0" fillId="0" borderId="12" xfId="67" applyFill="1" applyBorder="1" applyProtection="1">
      <alignment vertical="center"/>
    </xf>
    <xf numFmtId="179" fontId="0" fillId="0" borderId="12" xfId="67" applyNumberFormat="1" applyFill="1" applyBorder="1" applyProtection="1">
      <alignment vertical="center"/>
    </xf>
    <xf numFmtId="180" fontId="0" fillId="0" borderId="12" xfId="67" applyNumberFormat="1" applyFill="1" applyBorder="1" applyProtection="1">
      <alignment vertical="center"/>
    </xf>
    <xf numFmtId="0" fontId="0" fillId="0" borderId="12" xfId="67" applyFont="1" applyFill="1" applyBorder="1" applyProtection="1">
      <alignment vertical="center"/>
    </xf>
    <xf numFmtId="176" fontId="0" fillId="0" borderId="12" xfId="67" applyNumberFormat="1" applyFill="1" applyBorder="1" applyProtection="1">
      <alignment vertical="center"/>
    </xf>
    <xf numFmtId="180" fontId="0" fillId="0" borderId="12" xfId="67" applyNumberFormat="1" applyBorder="1" applyProtection="1">
      <alignment vertical="center"/>
    </xf>
    <xf numFmtId="0" fontId="8" fillId="0" borderId="0" xfId="69" applyFont="1" applyFill="1" applyProtection="1">
      <alignment vertical="center"/>
    </xf>
    <xf numFmtId="0" fontId="8" fillId="2" borderId="0" xfId="20" applyNumberFormat="1" applyFont="1" applyFill="1" applyAlignment="1" applyProtection="1">
      <alignment horizontal="center" vertical="center"/>
    </xf>
    <xf numFmtId="0" fontId="8" fillId="2" borderId="0" xfId="20" applyNumberFormat="1" applyFont="1" applyFill="1" applyAlignment="1" applyProtection="1">
      <alignment horizontal="left" vertical="center"/>
    </xf>
    <xf numFmtId="0" fontId="8" fillId="2" borderId="0" xfId="20" applyNumberFormat="1" applyFont="1" applyFill="1" applyAlignment="1" applyProtection="1">
      <alignment horizontal="right" vertical="center"/>
    </xf>
    <xf numFmtId="0" fontId="11" fillId="2" borderId="0" xfId="20" applyNumberFormat="1" applyFont="1" applyFill="1" applyAlignment="1" applyProtection="1">
      <alignment horizontal="centerContinuous" vertical="center"/>
    </xf>
    <xf numFmtId="0" fontId="4" fillId="0" borderId="0" xfId="76" applyFill="1" applyBorder="1" applyAlignment="1" applyProtection="1">
      <alignment horizontal="left" vertical="center"/>
    </xf>
    <xf numFmtId="0" fontId="4" fillId="0" borderId="0" xfId="76" applyFill="1" applyAlignment="1" applyProtection="1">
      <alignment horizontal="left" vertical="center"/>
    </xf>
    <xf numFmtId="0" fontId="8" fillId="2" borderId="0" xfId="20" applyNumberFormat="1" applyFont="1" applyFill="1" applyAlignment="1" applyProtection="1">
      <alignment vertical="center"/>
    </xf>
    <xf numFmtId="0" fontId="8" fillId="0" borderId="12" xfId="20" applyNumberFormat="1" applyFont="1" applyFill="1" applyBorder="1" applyAlignment="1" applyProtection="1">
      <alignment horizontal="centerContinuous" vertical="center"/>
    </xf>
    <xf numFmtId="0" fontId="8" fillId="0" borderId="12" xfId="20" applyNumberFormat="1" applyFont="1" applyFill="1" applyBorder="1" applyAlignment="1" applyProtection="1">
      <alignment horizontal="center" vertical="center" wrapText="1"/>
    </xf>
    <xf numFmtId="0" fontId="8" fillId="0" borderId="12" xfId="20" applyNumberFormat="1" applyFont="1" applyFill="1" applyBorder="1" applyAlignment="1" applyProtection="1">
      <alignment horizontal="center" vertical="center"/>
    </xf>
    <xf numFmtId="0" fontId="8" fillId="0" borderId="2" xfId="20" applyNumberFormat="1" applyFont="1" applyFill="1" applyBorder="1" applyAlignment="1" applyProtection="1">
      <alignment horizontal="center" vertical="center" wrapText="1"/>
    </xf>
    <xf numFmtId="0" fontId="8" fillId="0" borderId="2" xfId="20" applyNumberFormat="1" applyFont="1" applyFill="1" applyBorder="1" applyAlignment="1" applyProtection="1">
      <alignment horizontal="center" vertical="center"/>
    </xf>
    <xf numFmtId="49" fontId="4" fillId="0" borderId="3" xfId="76" applyNumberFormat="1" applyFont="1" applyFill="1" applyBorder="1" applyAlignment="1" applyProtection="1">
      <alignment horizontal="center" vertical="center"/>
    </xf>
    <xf numFmtId="0" fontId="8" fillId="0" borderId="3" xfId="76" applyNumberFormat="1" applyFont="1" applyFill="1" applyBorder="1" applyAlignment="1" applyProtection="1">
      <alignment horizontal="left" vertical="center" wrapText="1"/>
    </xf>
    <xf numFmtId="4" fontId="8" fillId="0" borderId="12" xfId="20" applyNumberFormat="1" applyFont="1" applyFill="1" applyBorder="1" applyAlignment="1" applyProtection="1">
      <alignment horizontal="right" vertical="center"/>
    </xf>
    <xf numFmtId="4" fontId="8" fillId="0" borderId="4" xfId="20" applyNumberFormat="1" applyFont="1" applyFill="1" applyBorder="1" applyAlignment="1" applyProtection="1">
      <alignment horizontal="right" vertical="center"/>
    </xf>
    <xf numFmtId="4" fontId="8" fillId="0" borderId="3" xfId="69" applyNumberFormat="1" applyFont="1" applyFill="1" applyBorder="1" applyAlignment="1" applyProtection="1">
      <alignment horizontal="right" vertical="center"/>
    </xf>
    <xf numFmtId="181" fontId="8" fillId="2" borderId="0" xfId="20" applyNumberFormat="1" applyFont="1" applyFill="1" applyAlignment="1" applyProtection="1">
      <alignment horizontal="center" vertical="center"/>
    </xf>
    <xf numFmtId="4" fontId="4" fillId="0" borderId="12" xfId="76" applyNumberFormat="1" applyFont="1" applyFill="1" applyBorder="1" applyAlignment="1" applyProtection="1">
      <alignment horizontal="right" vertical="center"/>
    </xf>
    <xf numFmtId="0" fontId="9" fillId="0" borderId="0" xfId="65" applyFill="1">
      <alignment vertical="center"/>
    </xf>
    <xf numFmtId="0" fontId="9" fillId="0" borderId="0" xfId="65">
      <alignment vertical="center"/>
    </xf>
    <xf numFmtId="0" fontId="12" fillId="0" borderId="0" xfId="59" applyFill="1" applyProtection="1"/>
    <xf numFmtId="0" fontId="12" fillId="0" borderId="0" xfId="59" applyProtection="1"/>
    <xf numFmtId="0" fontId="13" fillId="0" borderId="0" xfId="59" applyFont="1" applyAlignment="1" applyProtection="1">
      <alignment horizontal="center"/>
    </xf>
    <xf numFmtId="0" fontId="9" fillId="0" borderId="0" xfId="59" applyFont="1" applyFill="1" applyProtection="1"/>
    <xf numFmtId="0" fontId="9" fillId="0" borderId="12" xfId="59" applyFont="1" applyBorder="1" applyAlignment="1" applyProtection="1">
      <alignment horizontal="center" wrapText="1"/>
    </xf>
    <xf numFmtId="0" fontId="9" fillId="0" borderId="3" xfId="59" applyFont="1" applyBorder="1" applyAlignment="1" applyProtection="1">
      <alignment horizontal="center" wrapText="1"/>
    </xf>
    <xf numFmtId="0" fontId="9" fillId="0" borderId="8" xfId="59" applyFont="1" applyBorder="1" applyAlignment="1" applyProtection="1">
      <alignment horizontal="center" wrapText="1"/>
    </xf>
    <xf numFmtId="0" fontId="12" fillId="0" borderId="12" xfId="59" applyBorder="1" applyProtection="1"/>
    <xf numFmtId="0" fontId="9" fillId="0" borderId="12" xfId="59" applyFont="1" applyBorder="1" applyAlignment="1" applyProtection="1">
      <alignment horizontal="center"/>
    </xf>
    <xf numFmtId="0" fontId="12" fillId="0" borderId="12" xfId="59" applyFont="1" applyBorder="1" applyAlignment="1" applyProtection="1">
      <alignment horizontal="center"/>
    </xf>
    <xf numFmtId="0" fontId="12" fillId="0" borderId="12" xfId="59" applyBorder="1" applyAlignment="1" applyProtection="1">
      <alignment horizontal="center"/>
    </xf>
    <xf numFmtId="49" fontId="9" fillId="0" borderId="12" xfId="59" applyNumberFormat="1" applyFont="1" applyFill="1" applyBorder="1" applyAlignment="1" applyProtection="1">
      <alignment horizontal="center"/>
    </xf>
    <xf numFmtId="4" fontId="9" fillId="0" borderId="12" xfId="59" applyNumberFormat="1" applyFont="1" applyFill="1" applyBorder="1" applyAlignment="1" applyProtection="1">
      <alignment horizontal="right"/>
    </xf>
    <xf numFmtId="0" fontId="9" fillId="0" borderId="12" xfId="59" applyNumberFormat="1" applyFont="1" applyFill="1" applyBorder="1" applyAlignment="1" applyProtection="1">
      <alignment horizontal="center"/>
    </xf>
    <xf numFmtId="176" fontId="0" fillId="0" borderId="0" xfId="0" applyNumberFormat="1" applyProtection="1">
      <alignment vertical="center"/>
    </xf>
    <xf numFmtId="0" fontId="9" fillId="0" borderId="0" xfId="59" applyFont="1" applyProtection="1"/>
    <xf numFmtId="0" fontId="9" fillId="0" borderId="0" xfId="68" applyFill="1">
      <alignment vertical="center"/>
    </xf>
    <xf numFmtId="0" fontId="9" fillId="0" borderId="0" xfId="68">
      <alignment vertical="center"/>
    </xf>
    <xf numFmtId="0" fontId="12" fillId="0" borderId="0" xfId="60" applyFill="1" applyProtection="1"/>
    <xf numFmtId="0" fontId="12" fillId="0" borderId="0" xfId="60" applyProtection="1"/>
    <xf numFmtId="0" fontId="9" fillId="0" borderId="0" xfId="60" applyFont="1" applyAlignment="1" applyProtection="1">
      <alignment horizontal="right"/>
    </xf>
    <xf numFmtId="0" fontId="14" fillId="0" borderId="0" xfId="60" applyFont="1" applyAlignment="1" applyProtection="1">
      <alignment horizontal="center"/>
    </xf>
    <xf numFmtId="0" fontId="9" fillId="0" borderId="0" xfId="60" applyFont="1" applyFill="1" applyProtection="1"/>
    <xf numFmtId="0" fontId="9" fillId="0" borderId="12" xfId="60" applyFont="1" applyBorder="1" applyAlignment="1" applyProtection="1">
      <alignment horizontal="center"/>
    </xf>
    <xf numFmtId="0" fontId="9" fillId="0" borderId="12" xfId="60" applyFont="1" applyBorder="1" applyProtection="1"/>
    <xf numFmtId="0" fontId="9" fillId="0" borderId="12" xfId="60" applyFont="1" applyFill="1" applyBorder="1" applyProtection="1"/>
    <xf numFmtId="180" fontId="9" fillId="0" borderId="12" xfId="60" applyNumberFormat="1" applyFont="1" applyFill="1" applyBorder="1" applyProtection="1"/>
    <xf numFmtId="180" fontId="9" fillId="0" borderId="12" xfId="60" applyNumberFormat="1" applyFont="1" applyFill="1" applyBorder="1" applyAlignment="1" applyProtection="1">
      <alignment wrapText="1"/>
    </xf>
    <xf numFmtId="0" fontId="12" fillId="0" borderId="12" xfId="60" applyBorder="1" applyProtection="1"/>
    <xf numFmtId="0" fontId="9" fillId="0" borderId="12" xfId="68" applyBorder="1" applyProtection="1">
      <alignment vertical="center"/>
    </xf>
    <xf numFmtId="0" fontId="9" fillId="0" borderId="12" xfId="60" applyFont="1" applyFill="1" applyBorder="1" applyAlignment="1" applyProtection="1">
      <alignment horizontal="center"/>
    </xf>
  </cellXfs>
  <cellStyles count="7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差_财政拨款的复制" xfId="12"/>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百分比_2016年部门预算公开表" xfId="19"/>
    <cellStyle name="百分比_支出预算表" xfId="20"/>
    <cellStyle name="标题" xfId="21" builtinId="15"/>
    <cellStyle name="解释性文本" xfId="22" builtinId="53"/>
    <cellStyle name="差_一般公共预算基本支出表" xfId="23"/>
    <cellStyle name="标题 1" xfId="24" builtinId="16"/>
    <cellStyle name="标题 2" xfId="25" builtinId="17"/>
    <cellStyle name="60% - 强调文字颜色 1" xfId="26" builtinId="32"/>
    <cellStyle name="标题 3" xfId="27" builtinId="18"/>
    <cellStyle name="差_支出预算表" xfId="2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强调文字颜色 1" xfId="39" builtinId="29"/>
    <cellStyle name="差_一般公共预算支出表" xfId="40"/>
    <cellStyle name="20% - 强调文字颜色 5" xfId="41" builtinId="46"/>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常规_71C51E4CC0F946D28F2ADAAF265FCF2B" xfId="56"/>
    <cellStyle name="差_三公经费" xfId="57"/>
    <cellStyle name="差_政府性基金支出表" xfId="58"/>
    <cellStyle name="常规 3" xfId="59"/>
    <cellStyle name="常规 2" xfId="60"/>
    <cellStyle name="常规 4" xfId="61"/>
    <cellStyle name="常规 5" xfId="62"/>
    <cellStyle name="常规 7" xfId="63"/>
    <cellStyle name="好_一般公共预算基本支出表" xfId="64"/>
    <cellStyle name="常规_0FC086965F2142FF95430BAE743F1BC4" xfId="65"/>
    <cellStyle name="常规_1F59F72B0FCD4A599CBC4EF4D41195FC" xfId="66"/>
    <cellStyle name="常规_2016年部门预算公开表" xfId="67"/>
    <cellStyle name="常规_A982AE682E654936BAA7EB35FB08198E" xfId="68"/>
    <cellStyle name="常规_支出预算表" xfId="69"/>
    <cellStyle name="常规_专项绩效目标表" xfId="70"/>
    <cellStyle name="好_财政拨款的复制" xfId="71"/>
    <cellStyle name="好_三公经费" xfId="72"/>
    <cellStyle name="好_一般公共预算支出表" xfId="73"/>
    <cellStyle name="好_政府性基金支出表" xfId="74"/>
    <cellStyle name="好_支出预算表" xfId="75"/>
    <cellStyle name="千位分隔[0]_支出预算表" xfId="76"/>
  </cellStyles>
  <tableStyles count="0" defaultTableStyle="TableStyleMedium2"/>
  <colors>
    <mruColors>
      <color rgb="00FFFFFF"/>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showGridLines="0" showZeros="0" topLeftCell="A5" workbookViewId="0">
      <selection activeCell="C20" sqref="C20"/>
    </sheetView>
  </sheetViews>
  <sheetFormatPr defaultColWidth="9" defaultRowHeight="13.5" outlineLevelCol="3"/>
  <cols>
    <col min="1" max="1" width="43.875" style="170" customWidth="1"/>
    <col min="2" max="2" width="32.25" style="170" customWidth="1"/>
    <col min="3" max="3" width="36.875" style="170" customWidth="1"/>
    <col min="4" max="4" width="32.75" style="170" customWidth="1"/>
    <col min="5" max="16384" width="9" style="170"/>
  </cols>
  <sheetData>
    <row r="1" ht="14.25" customHeight="1" spans="1:4">
      <c r="A1" s="171"/>
      <c r="B1" s="172"/>
      <c r="C1" s="172"/>
      <c r="D1" s="173"/>
    </row>
    <row r="2" ht="38.25" customHeight="1" spans="1:4">
      <c r="A2" s="174" t="s">
        <v>0</v>
      </c>
      <c r="B2" s="174"/>
      <c r="C2" s="174"/>
      <c r="D2" s="174"/>
    </row>
    <row r="3" ht="21.75" customHeight="1" spans="1:4">
      <c r="A3" s="175" t="s">
        <v>1</v>
      </c>
      <c r="B3" s="172"/>
      <c r="C3" s="172"/>
      <c r="D3" s="173" t="s">
        <v>2</v>
      </c>
    </row>
    <row r="4" ht="26.25" customHeight="1" spans="1:4">
      <c r="A4" s="176" t="s">
        <v>3</v>
      </c>
      <c r="B4" s="176"/>
      <c r="C4" s="176" t="s">
        <v>4</v>
      </c>
      <c r="D4" s="176"/>
    </row>
    <row r="5" ht="26.25" customHeight="1" spans="1:4">
      <c r="A5" s="177" t="s">
        <v>5</v>
      </c>
      <c r="B5" s="177" t="s">
        <v>6</v>
      </c>
      <c r="C5" s="177" t="s">
        <v>5</v>
      </c>
      <c r="D5" s="177" t="s">
        <v>6</v>
      </c>
    </row>
    <row r="6" s="169" customFormat="1" ht="26.25" customHeight="1" spans="1:4">
      <c r="A6" s="178" t="s">
        <v>7</v>
      </c>
      <c r="B6" s="179">
        <v>3624.73</v>
      </c>
      <c r="C6" s="178" t="s">
        <v>8</v>
      </c>
      <c r="D6" s="180">
        <v>3060.49</v>
      </c>
    </row>
    <row r="7" s="169" customFormat="1" ht="26.25" customHeight="1" spans="1:4">
      <c r="A7" s="178" t="s">
        <v>9</v>
      </c>
      <c r="B7" s="179">
        <v>0</v>
      </c>
      <c r="C7" s="178" t="s">
        <v>10</v>
      </c>
      <c r="D7" s="180">
        <v>564.24</v>
      </c>
    </row>
    <row r="8" s="169" customFormat="1" ht="26.25" customHeight="1" spans="1:4">
      <c r="A8" s="178" t="s">
        <v>11</v>
      </c>
      <c r="B8" s="179">
        <v>0</v>
      </c>
      <c r="C8" s="178" t="s">
        <v>12</v>
      </c>
      <c r="D8" s="180">
        <v>0</v>
      </c>
    </row>
    <row r="9" s="169" customFormat="1" ht="26.25" customHeight="1" spans="1:4">
      <c r="A9" s="178" t="s">
        <v>13</v>
      </c>
      <c r="B9" s="179">
        <v>0</v>
      </c>
      <c r="C9" s="178" t="s">
        <v>14</v>
      </c>
      <c r="D9" s="180">
        <v>0</v>
      </c>
    </row>
    <row r="10" s="169" customFormat="1" ht="26.25" customHeight="1" spans="1:4">
      <c r="A10" s="178" t="s">
        <v>15</v>
      </c>
      <c r="B10" s="179">
        <v>0</v>
      </c>
      <c r="C10" s="178" t="s">
        <v>16</v>
      </c>
      <c r="D10" s="180">
        <v>0</v>
      </c>
    </row>
    <row r="11" ht="26.25" customHeight="1" spans="1:4">
      <c r="A11" s="181"/>
      <c r="B11" s="179"/>
      <c r="C11" s="182"/>
      <c r="D11" s="180"/>
    </row>
    <row r="12" s="169" customFormat="1" ht="26.25" customHeight="1" spans="1:4">
      <c r="A12" s="183" t="s">
        <v>17</v>
      </c>
      <c r="B12" s="179"/>
      <c r="C12" s="183" t="s">
        <v>18</v>
      </c>
      <c r="D12" s="180">
        <v>3624.73</v>
      </c>
    </row>
    <row r="13" s="169" customFormat="1" ht="26.25" customHeight="1" spans="1:4">
      <c r="A13" s="178" t="s">
        <v>19</v>
      </c>
      <c r="B13" s="179">
        <v>0</v>
      </c>
      <c r="C13" s="178" t="s">
        <v>20</v>
      </c>
      <c r="D13" s="180"/>
    </row>
    <row r="14" s="169" customFormat="1" ht="26.25" customHeight="1" spans="1:4">
      <c r="A14" s="178" t="s">
        <v>21</v>
      </c>
      <c r="B14" s="179">
        <v>0</v>
      </c>
      <c r="C14" s="178" t="s">
        <v>22</v>
      </c>
      <c r="D14" s="180">
        <v>0</v>
      </c>
    </row>
    <row r="15" ht="26.25" customHeight="1" spans="1:4">
      <c r="A15" s="182"/>
      <c r="B15" s="179"/>
      <c r="C15" s="182"/>
      <c r="D15" s="180"/>
    </row>
    <row r="16" s="169" customFormat="1" ht="26.25" customHeight="1" spans="1:4">
      <c r="A16" s="183" t="s">
        <v>23</v>
      </c>
      <c r="B16" s="179">
        <v>3624.73</v>
      </c>
      <c r="C16" s="178" t="s">
        <v>24</v>
      </c>
      <c r="D16" s="180">
        <v>3624.73</v>
      </c>
    </row>
    <row r="19" spans="3:3">
      <c r="C19" s="170">
        <f>3843.95-3624.73</f>
        <v>219.22</v>
      </c>
    </row>
  </sheetData>
  <sheetProtection formatCells="0" formatColumns="0" formatRows="0"/>
  <mergeCells count="3">
    <mergeCell ref="A2:D2"/>
    <mergeCell ref="A4:B4"/>
    <mergeCell ref="C4:D4"/>
  </mergeCells>
  <printOptions horizontalCentered="1"/>
  <pageMargins left="0.709027777777778" right="0.709027777777778" top="0.75" bottom="0.75" header="0.309027777777778" footer="0.309027777777778"/>
  <pageSetup paperSize="9" scale="80"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4"/>
  <sheetViews>
    <sheetView showGridLines="0" showZeros="0" workbookViewId="0">
      <selection activeCell="H10" sqref="H10"/>
    </sheetView>
  </sheetViews>
  <sheetFormatPr defaultColWidth="9" defaultRowHeight="14.25" outlineLevelCol="2"/>
  <cols>
    <col min="1" max="1" width="34.75" customWidth="1"/>
    <col min="2" max="2" width="43.625" customWidth="1"/>
    <col min="3" max="3" width="41.875" customWidth="1"/>
  </cols>
  <sheetData>
    <row r="1" ht="18" customHeight="1" spans="1:3">
      <c r="A1" s="17"/>
      <c r="B1" s="17"/>
      <c r="C1" s="17"/>
    </row>
    <row r="2" ht="27.95" customHeight="1" spans="1:3">
      <c r="A2" s="69" t="s">
        <v>178</v>
      </c>
      <c r="B2" s="69"/>
      <c r="C2" s="69"/>
    </row>
    <row r="3" customHeight="1" spans="1:3">
      <c r="A3" s="70" t="s">
        <v>139</v>
      </c>
      <c r="B3" s="17"/>
      <c r="C3" s="71" t="s">
        <v>26</v>
      </c>
    </row>
    <row r="4" ht="18.95" customHeight="1" spans="1:3">
      <c r="A4" s="72" t="s">
        <v>179</v>
      </c>
      <c r="B4" s="72" t="s">
        <v>180</v>
      </c>
      <c r="C4" s="72" t="s">
        <v>116</v>
      </c>
    </row>
    <row r="5" ht="18.95" customHeight="1" spans="1:3">
      <c r="A5" s="72"/>
      <c r="B5" s="72"/>
      <c r="C5" s="72"/>
    </row>
    <row r="6" customHeight="1" spans="1:3">
      <c r="A6" s="73" t="s">
        <v>41</v>
      </c>
      <c r="B6" s="73" t="s">
        <v>41</v>
      </c>
      <c r="C6" s="73">
        <v>1</v>
      </c>
    </row>
    <row r="7" s="47" customFormat="1" ht="21" customHeight="1" spans="1:3">
      <c r="A7" s="74"/>
      <c r="B7" s="75" t="s">
        <v>31</v>
      </c>
      <c r="C7" s="76">
        <v>3624.73</v>
      </c>
    </row>
    <row r="8" ht="21" customHeight="1" spans="1:3">
      <c r="A8" s="74">
        <v>301</v>
      </c>
      <c r="B8" s="75" t="s">
        <v>119</v>
      </c>
      <c r="C8" s="76">
        <v>627.44</v>
      </c>
    </row>
    <row r="9" ht="21" customHeight="1" spans="1:3">
      <c r="A9" s="74">
        <v>30103</v>
      </c>
      <c r="B9" s="75" t="s">
        <v>120</v>
      </c>
      <c r="C9" s="76">
        <v>182.83</v>
      </c>
    </row>
    <row r="10" ht="30.95" customHeight="1" spans="1:3">
      <c r="A10" s="74">
        <v>30108</v>
      </c>
      <c r="B10" s="75" t="s">
        <v>121</v>
      </c>
      <c r="C10" s="76">
        <v>96.7</v>
      </c>
    </row>
    <row r="11" ht="21" customHeight="1" spans="1:3">
      <c r="A11" s="74">
        <v>30109</v>
      </c>
      <c r="B11" s="75" t="s">
        <v>122</v>
      </c>
      <c r="C11" s="76">
        <v>16.5</v>
      </c>
    </row>
    <row r="12" ht="21" customHeight="1" spans="1:3">
      <c r="A12" s="74">
        <v>30110</v>
      </c>
      <c r="B12" s="75" t="s">
        <v>123</v>
      </c>
      <c r="C12" s="76">
        <v>38.68</v>
      </c>
    </row>
    <row r="13" ht="21" customHeight="1" spans="1:3">
      <c r="A13" s="74">
        <v>30111</v>
      </c>
      <c r="B13" s="75" t="s">
        <v>124</v>
      </c>
      <c r="C13" s="76">
        <v>71.04</v>
      </c>
    </row>
    <row r="14" ht="21" customHeight="1" spans="1:3">
      <c r="A14" s="74">
        <v>30112</v>
      </c>
      <c r="B14" s="75" t="s">
        <v>125</v>
      </c>
      <c r="C14" s="76">
        <v>5.07</v>
      </c>
    </row>
    <row r="15" ht="21" customHeight="1" spans="1:3">
      <c r="A15" s="74">
        <v>30113</v>
      </c>
      <c r="B15" s="75" t="s">
        <v>126</v>
      </c>
      <c r="C15" s="76">
        <v>58.02</v>
      </c>
    </row>
    <row r="16" ht="21" customHeight="1" spans="1:3">
      <c r="A16" s="74">
        <v>30199</v>
      </c>
      <c r="B16" s="75" t="s">
        <v>127</v>
      </c>
      <c r="C16" s="76">
        <v>158.6</v>
      </c>
    </row>
    <row r="17" ht="21" customHeight="1" spans="1:3">
      <c r="A17" s="74">
        <v>302</v>
      </c>
      <c r="B17" s="75" t="s">
        <v>128</v>
      </c>
      <c r="C17" s="76">
        <v>1211.62</v>
      </c>
    </row>
    <row r="18" ht="21" customHeight="1" spans="1:3">
      <c r="A18" s="74">
        <v>30228</v>
      </c>
      <c r="B18" s="75" t="s">
        <v>129</v>
      </c>
      <c r="C18" s="76">
        <v>1145.19</v>
      </c>
    </row>
    <row r="19" ht="21" customHeight="1" spans="1:3">
      <c r="A19" s="74">
        <v>30229</v>
      </c>
      <c r="B19" s="75" t="s">
        <v>130</v>
      </c>
      <c r="C19" s="76">
        <v>1.22</v>
      </c>
    </row>
    <row r="20" ht="21" customHeight="1" spans="1:3">
      <c r="A20" s="74">
        <v>30299</v>
      </c>
      <c r="B20" s="75" t="s">
        <v>131</v>
      </c>
      <c r="C20" s="76">
        <v>65.21</v>
      </c>
    </row>
    <row r="21" ht="21" customHeight="1" spans="1:3">
      <c r="A21" s="74">
        <v>303</v>
      </c>
      <c r="B21" s="75" t="s">
        <v>132</v>
      </c>
      <c r="C21" s="76">
        <v>1702.12</v>
      </c>
    </row>
    <row r="22" ht="21" customHeight="1" spans="1:3">
      <c r="A22" s="74">
        <v>30301</v>
      </c>
      <c r="B22" s="75" t="s">
        <v>133</v>
      </c>
      <c r="C22" s="76">
        <v>78.38</v>
      </c>
    </row>
    <row r="23" ht="21" customHeight="1" spans="1:3">
      <c r="A23" s="74">
        <v>30302</v>
      </c>
      <c r="B23" s="75" t="s">
        <v>134</v>
      </c>
      <c r="C23" s="76">
        <v>1208.09</v>
      </c>
    </row>
    <row r="24" ht="21" customHeight="1" spans="1:3">
      <c r="A24" s="74">
        <v>30399</v>
      </c>
      <c r="B24" s="75" t="s">
        <v>181</v>
      </c>
      <c r="C24" s="76">
        <v>415.65</v>
      </c>
    </row>
    <row r="25" ht="21" customHeight="1" spans="1:3">
      <c r="A25" s="74">
        <v>312</v>
      </c>
      <c r="B25" s="75" t="s">
        <v>168</v>
      </c>
      <c r="C25" s="76">
        <v>83.55</v>
      </c>
    </row>
    <row r="26" ht="21" customHeight="1" spans="1:3">
      <c r="A26" s="74">
        <v>31299</v>
      </c>
      <c r="B26" s="75" t="s">
        <v>171</v>
      </c>
      <c r="C26" s="76">
        <v>83.55</v>
      </c>
    </row>
    <row r="27" ht="21" customHeight="1" spans="1:3">
      <c r="A27" s="17"/>
      <c r="B27" s="17"/>
      <c r="C27" s="17"/>
    </row>
    <row r="28" ht="21" customHeight="1" spans="1:3">
      <c r="A28" s="17"/>
      <c r="B28" s="17"/>
      <c r="C28" s="17"/>
    </row>
    <row r="29" ht="21" customHeight="1" spans="1:3">
      <c r="A29" s="17"/>
      <c r="B29" s="17"/>
      <c r="C29" s="17"/>
    </row>
    <row r="30" ht="21" customHeight="1" spans="1:3">
      <c r="A30" s="17"/>
      <c r="B30" s="17"/>
      <c r="C30" s="17"/>
    </row>
    <row r="31" ht="21" customHeight="1" spans="1:3">
      <c r="A31" s="17"/>
      <c r="B31" s="17"/>
      <c r="C31" s="17"/>
    </row>
    <row r="32" ht="21" customHeight="1" spans="1:3">
      <c r="A32" s="17"/>
      <c r="B32" s="17"/>
      <c r="C32" s="17"/>
    </row>
    <row r="33" ht="21" customHeight="1" spans="1:3">
      <c r="A33" s="17"/>
      <c r="B33" s="17"/>
      <c r="C33" s="17"/>
    </row>
    <row r="34" ht="21" customHeight="1" spans="1:3">
      <c r="A34" s="17"/>
      <c r="B34" s="17"/>
      <c r="C34" s="17"/>
    </row>
    <row r="35" ht="21" customHeight="1" spans="1:3">
      <c r="A35" s="17"/>
      <c r="B35" s="17"/>
      <c r="C35" s="17"/>
    </row>
    <row r="36" ht="21" customHeight="1" spans="1:3">
      <c r="A36" s="17"/>
      <c r="B36" s="17"/>
      <c r="C36" s="17"/>
    </row>
    <row r="37" ht="21" customHeight="1" spans="1:3">
      <c r="A37" s="17"/>
      <c r="B37" s="17"/>
      <c r="C37" s="17"/>
    </row>
    <row r="38" ht="21" customHeight="1" spans="1:3">
      <c r="A38" s="17"/>
      <c r="B38" s="17"/>
      <c r="C38" s="17"/>
    </row>
    <row r="39" ht="21" customHeight="1" spans="1:3">
      <c r="A39" s="17"/>
      <c r="B39" s="17"/>
      <c r="C39" s="17"/>
    </row>
    <row r="40" ht="21" customHeight="1" spans="1:3">
      <c r="A40" s="17"/>
      <c r="B40" s="17"/>
      <c r="C40" s="17"/>
    </row>
    <row r="41" ht="21" customHeight="1" spans="1:3">
      <c r="A41" s="17"/>
      <c r="B41" s="17"/>
      <c r="C41" s="17"/>
    </row>
    <row r="42" ht="21" customHeight="1" spans="1:3">
      <c r="A42" s="17"/>
      <c r="B42" s="17"/>
      <c r="C42" s="17"/>
    </row>
    <row r="43" ht="21" customHeight="1" spans="1:3">
      <c r="A43" s="17"/>
      <c r="B43" s="17"/>
      <c r="C43" s="17"/>
    </row>
    <row r="44" ht="21" customHeight="1" spans="1:3">
      <c r="A44" s="17"/>
      <c r="B44" s="17"/>
      <c r="C44" s="17"/>
    </row>
    <row r="45" ht="21" customHeight="1" spans="1:3">
      <c r="A45" s="17"/>
      <c r="B45" s="17"/>
      <c r="C45" s="17"/>
    </row>
    <row r="46" ht="21" customHeight="1" spans="1:3">
      <c r="A46" s="17"/>
      <c r="B46" s="17"/>
      <c r="C46" s="17"/>
    </row>
    <row r="47" ht="21" customHeight="1" spans="1:3">
      <c r="A47" s="17"/>
      <c r="B47" s="17"/>
      <c r="C47" s="17"/>
    </row>
    <row r="48" ht="21" customHeight="1" spans="1:3">
      <c r="A48" s="17"/>
      <c r="B48" s="17"/>
      <c r="C48" s="17"/>
    </row>
    <row r="49" ht="21" customHeight="1" spans="1:3">
      <c r="A49" s="17"/>
      <c r="B49" s="17"/>
      <c r="C49" s="17"/>
    </row>
    <row r="50" ht="21" customHeight="1" spans="1:3">
      <c r="A50" s="17"/>
      <c r="B50" s="17"/>
      <c r="C50" s="17"/>
    </row>
    <row r="51" ht="21" customHeight="1" spans="1:3">
      <c r="A51" s="17"/>
      <c r="B51" s="17"/>
      <c r="C51" s="17"/>
    </row>
    <row r="52" ht="21" customHeight="1" spans="1:3">
      <c r="A52" s="17"/>
      <c r="B52" s="17"/>
      <c r="C52" s="17"/>
    </row>
    <row r="53" ht="21" customHeight="1" spans="1:3">
      <c r="A53" s="17"/>
      <c r="B53" s="17"/>
      <c r="C53" s="17"/>
    </row>
    <row r="54" ht="21" customHeight="1" spans="1:3">
      <c r="A54" s="17"/>
      <c r="B54" s="17"/>
      <c r="C54" s="17"/>
    </row>
    <row r="55" ht="21" customHeight="1" spans="1:3">
      <c r="A55" s="17"/>
      <c r="B55" s="17"/>
      <c r="C55" s="17"/>
    </row>
    <row r="56" ht="21" customHeight="1" spans="1:3">
      <c r="A56" s="17"/>
      <c r="B56" s="17"/>
      <c r="C56" s="17"/>
    </row>
    <row r="57" ht="21" customHeight="1" spans="1:3">
      <c r="A57" s="17"/>
      <c r="B57" s="17"/>
      <c r="C57" s="17"/>
    </row>
    <row r="58" ht="21" customHeight="1" spans="1:3">
      <c r="A58" s="17"/>
      <c r="B58" s="17"/>
      <c r="C58" s="17"/>
    </row>
    <row r="59" ht="21" customHeight="1" spans="1:3">
      <c r="A59" s="17"/>
      <c r="B59" s="17"/>
      <c r="C59" s="17"/>
    </row>
    <row r="60" ht="21" customHeight="1" spans="1:3">
      <c r="A60" s="17"/>
      <c r="B60" s="17"/>
      <c r="C60" s="17"/>
    </row>
    <row r="61" ht="21" customHeight="1" spans="1:3">
      <c r="A61" s="17"/>
      <c r="B61" s="17"/>
      <c r="C61" s="17"/>
    </row>
    <row r="62" ht="21" customHeight="1" spans="1:3">
      <c r="A62" s="17"/>
      <c r="B62" s="17"/>
      <c r="C62" s="17"/>
    </row>
    <row r="63" ht="21" customHeight="1" spans="1:3">
      <c r="A63" s="17"/>
      <c r="B63" s="17"/>
      <c r="C63" s="17"/>
    </row>
    <row r="64" ht="21" customHeight="1" spans="1:3">
      <c r="A64" s="17"/>
      <c r="B64" s="17"/>
      <c r="C64" s="17"/>
    </row>
  </sheetData>
  <sheetProtection formatCells="0" formatColumns="0" formatRows="0"/>
  <mergeCells count="4">
    <mergeCell ref="A2:C2"/>
    <mergeCell ref="A4:A5"/>
    <mergeCell ref="B4:B5"/>
    <mergeCell ref="C4:C5"/>
  </mergeCells>
  <pageMargins left="0.75" right="0.75" top="1" bottom="1" header="0.509027777777778" footer="0.509027777777778"/>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showGridLines="0" showZeros="0" topLeftCell="B5" workbookViewId="0">
      <selection activeCell="H10" sqref="H10"/>
    </sheetView>
  </sheetViews>
  <sheetFormatPr defaultColWidth="9" defaultRowHeight="14.25"/>
  <cols>
    <col min="2" max="2" width="25.375" customWidth="1"/>
    <col min="3" max="4" width="11.5"/>
    <col min="8" max="8" width="10.25" customWidth="1"/>
    <col min="9" max="10" width="8.125" customWidth="1"/>
    <col min="11" max="11" width="11.5"/>
    <col min="12" max="12" width="10.375"/>
    <col min="13" max="13" width="29.625" customWidth="1"/>
  </cols>
  <sheetData>
    <row r="1" ht="50.25" customHeight="1" spans="1:13">
      <c r="A1" s="17"/>
      <c r="B1" s="17"/>
      <c r="C1" s="17"/>
      <c r="D1" s="17"/>
      <c r="E1" s="17"/>
      <c r="F1" s="17"/>
      <c r="G1" s="48" t="s">
        <v>182</v>
      </c>
      <c r="H1" s="17"/>
      <c r="I1" s="17"/>
      <c r="J1" s="17"/>
      <c r="K1" s="17"/>
      <c r="L1" s="17"/>
      <c r="M1" s="17"/>
    </row>
    <row r="2" ht="17.25" customHeight="1" spans="1:13">
      <c r="A2" s="49" t="s">
        <v>1</v>
      </c>
      <c r="B2" s="17"/>
      <c r="C2" s="17"/>
      <c r="D2" s="17"/>
      <c r="E2" s="17"/>
      <c r="F2" s="17"/>
      <c r="G2" s="17"/>
      <c r="H2" s="17"/>
      <c r="I2" s="17"/>
      <c r="J2" s="17"/>
      <c r="K2" s="17"/>
      <c r="L2" s="17"/>
      <c r="M2" s="17"/>
    </row>
    <row r="3" ht="27.75" customHeight="1" spans="1:13">
      <c r="A3" s="50" t="s">
        <v>183</v>
      </c>
      <c r="B3" s="51" t="s">
        <v>140</v>
      </c>
      <c r="C3" s="52" t="s">
        <v>184</v>
      </c>
      <c r="D3" s="53"/>
      <c r="E3" s="53"/>
      <c r="F3" s="53"/>
      <c r="G3" s="53"/>
      <c r="H3" s="53"/>
      <c r="I3" s="53"/>
      <c r="J3" s="53"/>
      <c r="K3" s="53"/>
      <c r="L3" s="63"/>
      <c r="M3" s="64" t="s">
        <v>185</v>
      </c>
    </row>
    <row r="4" ht="27.75" customHeight="1" spans="1:13">
      <c r="A4" s="54"/>
      <c r="B4" s="51"/>
      <c r="C4" s="55" t="s">
        <v>186</v>
      </c>
      <c r="D4" s="56" t="s">
        <v>187</v>
      </c>
      <c r="E4" s="56"/>
      <c r="F4" s="56"/>
      <c r="G4" s="56"/>
      <c r="H4" s="56"/>
      <c r="I4" s="56"/>
      <c r="J4" s="56"/>
      <c r="K4" s="52" t="s">
        <v>188</v>
      </c>
      <c r="L4" s="63"/>
      <c r="M4" s="65"/>
    </row>
    <row r="5" ht="76.5" customHeight="1" spans="1:13">
      <c r="A5" s="57"/>
      <c r="B5" s="51"/>
      <c r="C5" s="58"/>
      <c r="D5" s="59" t="s">
        <v>80</v>
      </c>
      <c r="E5" s="59" t="s">
        <v>189</v>
      </c>
      <c r="F5" s="59" t="s">
        <v>34</v>
      </c>
      <c r="G5" s="59" t="s">
        <v>35</v>
      </c>
      <c r="H5" s="59" t="s">
        <v>190</v>
      </c>
      <c r="I5" s="59" t="s">
        <v>37</v>
      </c>
      <c r="J5" s="59" t="s">
        <v>38</v>
      </c>
      <c r="K5" s="66" t="s">
        <v>64</v>
      </c>
      <c r="L5" s="66" t="s">
        <v>65</v>
      </c>
      <c r="M5" s="67"/>
    </row>
    <row r="6" s="47" customFormat="1" ht="72" customHeight="1" spans="1:13">
      <c r="A6" s="60"/>
      <c r="B6" s="61" t="s">
        <v>31</v>
      </c>
      <c r="C6" s="62">
        <v>3624.73</v>
      </c>
      <c r="D6" s="62">
        <v>3624.73</v>
      </c>
      <c r="E6" s="62">
        <v>0</v>
      </c>
      <c r="F6" s="62">
        <v>0</v>
      </c>
      <c r="G6" s="62">
        <v>0</v>
      </c>
      <c r="H6" s="62">
        <v>0</v>
      </c>
      <c r="I6" s="62">
        <v>0</v>
      </c>
      <c r="J6" s="62">
        <v>0</v>
      </c>
      <c r="K6" s="62">
        <v>3060.49</v>
      </c>
      <c r="L6" s="62">
        <v>564.24</v>
      </c>
      <c r="M6" s="68"/>
    </row>
    <row r="7" ht="72" customHeight="1" spans="1:13">
      <c r="A7" s="60" t="s">
        <v>191</v>
      </c>
      <c r="B7" s="61" t="s">
        <v>148</v>
      </c>
      <c r="C7" s="62">
        <v>3624.73</v>
      </c>
      <c r="D7" s="62">
        <v>3624.73</v>
      </c>
      <c r="E7" s="62">
        <v>0</v>
      </c>
      <c r="F7" s="62">
        <v>0</v>
      </c>
      <c r="G7" s="62">
        <v>0</v>
      </c>
      <c r="H7" s="62">
        <v>0</v>
      </c>
      <c r="I7" s="62">
        <v>0</v>
      </c>
      <c r="J7" s="62">
        <v>0</v>
      </c>
      <c r="K7" s="62">
        <v>3060.49</v>
      </c>
      <c r="L7" s="62">
        <v>564.24</v>
      </c>
      <c r="M7" s="68"/>
    </row>
    <row r="8" ht="72" customHeight="1" spans="1:13">
      <c r="A8" s="60" t="s">
        <v>192</v>
      </c>
      <c r="B8" s="61" t="s">
        <v>193</v>
      </c>
      <c r="C8" s="62">
        <v>3624.73</v>
      </c>
      <c r="D8" s="62">
        <v>3624.73</v>
      </c>
      <c r="E8" s="62">
        <v>0</v>
      </c>
      <c r="F8" s="62">
        <v>0</v>
      </c>
      <c r="G8" s="62">
        <v>0</v>
      </c>
      <c r="H8" s="62">
        <v>0</v>
      </c>
      <c r="I8" s="62">
        <v>0</v>
      </c>
      <c r="J8" s="62">
        <v>0</v>
      </c>
      <c r="K8" s="62">
        <v>3060.49</v>
      </c>
      <c r="L8" s="62">
        <v>564.24</v>
      </c>
      <c r="M8" s="68" t="s">
        <v>194</v>
      </c>
    </row>
    <row r="9" ht="72" customHeight="1" spans="1:13">
      <c r="A9" s="17"/>
      <c r="B9" s="17"/>
      <c r="C9" s="17"/>
      <c r="D9" s="17"/>
      <c r="E9" s="17"/>
      <c r="F9" s="17"/>
      <c r="G9" s="17"/>
      <c r="H9" s="17"/>
      <c r="I9" s="17"/>
      <c r="J9" s="17"/>
      <c r="K9" s="17"/>
      <c r="L9" s="17"/>
      <c r="M9" s="17"/>
    </row>
    <row r="10" ht="72" customHeight="1" spans="1:13">
      <c r="A10" s="17"/>
      <c r="B10" s="17"/>
      <c r="C10" s="17"/>
      <c r="D10" s="17"/>
      <c r="E10" s="17"/>
      <c r="F10" s="17"/>
      <c r="G10" s="17"/>
      <c r="H10" s="17"/>
      <c r="I10" s="17"/>
      <c r="J10" s="17"/>
      <c r="K10" s="17"/>
      <c r="L10" s="17"/>
      <c r="M10" s="17"/>
    </row>
    <row r="11" ht="72" customHeight="1" spans="1:13">
      <c r="A11" s="17"/>
      <c r="B11" s="17"/>
      <c r="C11" s="17"/>
      <c r="D11" s="17"/>
      <c r="E11" s="17"/>
      <c r="F11" s="17"/>
      <c r="G11" s="17"/>
      <c r="H11" s="17"/>
      <c r="I11" s="17"/>
      <c r="J11" s="17"/>
      <c r="K11" s="17"/>
      <c r="L11" s="17"/>
      <c r="M11" s="17"/>
    </row>
    <row r="12" ht="72" customHeight="1" spans="1:13">
      <c r="A12" s="17"/>
      <c r="B12" s="17"/>
      <c r="C12" s="17"/>
      <c r="D12" s="17"/>
      <c r="E12" s="17"/>
      <c r="F12" s="17"/>
      <c r="G12" s="17"/>
      <c r="H12" s="17"/>
      <c r="I12" s="17"/>
      <c r="J12" s="17"/>
      <c r="K12" s="17"/>
      <c r="L12" s="17"/>
      <c r="M12" s="17"/>
    </row>
    <row r="13" ht="72" customHeight="1" spans="1:13">
      <c r="A13" s="17"/>
      <c r="B13" s="17"/>
      <c r="C13" s="17"/>
      <c r="D13" s="17"/>
      <c r="E13" s="17"/>
      <c r="F13" s="17"/>
      <c r="G13" s="17"/>
      <c r="H13" s="17"/>
      <c r="I13" s="17"/>
      <c r="J13" s="17"/>
      <c r="K13" s="17"/>
      <c r="L13" s="17"/>
      <c r="M13" s="17"/>
    </row>
    <row r="14" ht="72" customHeight="1" spans="1:13">
      <c r="A14" s="17"/>
      <c r="B14" s="17"/>
      <c r="C14" s="17"/>
      <c r="D14" s="17"/>
      <c r="E14" s="17"/>
      <c r="F14" s="17"/>
      <c r="G14" s="17"/>
      <c r="H14" s="17"/>
      <c r="I14" s="17"/>
      <c r="J14" s="17"/>
      <c r="K14" s="17"/>
      <c r="L14" s="17"/>
      <c r="M14" s="17"/>
    </row>
    <row r="15" ht="72" customHeight="1" spans="1:13">
      <c r="A15" s="17"/>
      <c r="B15" s="17"/>
      <c r="C15" s="17"/>
      <c r="D15" s="17"/>
      <c r="E15" s="17"/>
      <c r="F15" s="17"/>
      <c r="G15" s="17"/>
      <c r="H15" s="17"/>
      <c r="I15" s="17"/>
      <c r="J15" s="17"/>
      <c r="K15" s="17"/>
      <c r="L15" s="17"/>
      <c r="M15" s="17"/>
    </row>
    <row r="16" ht="72" customHeight="1" spans="1:13">
      <c r="A16" s="17"/>
      <c r="B16" s="17"/>
      <c r="C16" s="17"/>
      <c r="D16" s="17"/>
      <c r="E16" s="17"/>
      <c r="F16" s="17"/>
      <c r="G16" s="17"/>
      <c r="H16" s="17"/>
      <c r="I16" s="17"/>
      <c r="J16" s="17"/>
      <c r="K16" s="17"/>
      <c r="L16" s="17"/>
      <c r="M16" s="17"/>
    </row>
    <row r="17" ht="72" customHeight="1" spans="1:13">
      <c r="A17" s="17"/>
      <c r="B17" s="17"/>
      <c r="C17" s="17"/>
      <c r="D17" s="17"/>
      <c r="E17" s="17"/>
      <c r="F17" s="17"/>
      <c r="G17" s="17"/>
      <c r="H17" s="17"/>
      <c r="I17" s="17"/>
      <c r="J17" s="17"/>
      <c r="K17" s="17"/>
      <c r="L17" s="17"/>
      <c r="M17" s="17"/>
    </row>
    <row r="18" ht="72" customHeight="1" spans="1:13">
      <c r="A18" s="17"/>
      <c r="B18" s="17"/>
      <c r="C18" s="17"/>
      <c r="D18" s="17"/>
      <c r="E18" s="17"/>
      <c r="F18" s="17"/>
      <c r="G18" s="17"/>
      <c r="H18" s="17"/>
      <c r="I18" s="17"/>
      <c r="J18" s="17"/>
      <c r="K18" s="17"/>
      <c r="L18" s="17"/>
      <c r="M18" s="17"/>
    </row>
    <row r="19" ht="72" customHeight="1" spans="1:13">
      <c r="A19" s="17"/>
      <c r="B19" s="17"/>
      <c r="C19" s="17"/>
      <c r="D19" s="17"/>
      <c r="E19" s="17"/>
      <c r="F19" s="17"/>
      <c r="G19" s="17"/>
      <c r="H19" s="17"/>
      <c r="I19" s="17"/>
      <c r="J19" s="17"/>
      <c r="K19" s="17"/>
      <c r="L19" s="17"/>
      <c r="M19" s="17"/>
    </row>
    <row r="20" ht="72" customHeight="1" spans="1:13">
      <c r="A20" s="17"/>
      <c r="B20" s="17"/>
      <c r="C20" s="17"/>
      <c r="D20" s="17"/>
      <c r="E20" s="17"/>
      <c r="F20" s="17"/>
      <c r="G20" s="17"/>
      <c r="H20" s="17"/>
      <c r="I20" s="17"/>
      <c r="J20" s="17"/>
      <c r="K20" s="17"/>
      <c r="L20" s="17"/>
      <c r="M20" s="17"/>
    </row>
    <row r="21" ht="72" customHeight="1" spans="1:13">
      <c r="A21" s="17"/>
      <c r="B21" s="17"/>
      <c r="C21" s="17"/>
      <c r="D21" s="17"/>
      <c r="E21" s="17"/>
      <c r="F21" s="17"/>
      <c r="G21" s="17"/>
      <c r="H21" s="17"/>
      <c r="I21" s="17"/>
      <c r="J21" s="17"/>
      <c r="K21" s="17"/>
      <c r="L21" s="17"/>
      <c r="M21" s="17"/>
    </row>
    <row r="22" ht="72" customHeight="1" spans="1:13">
      <c r="A22" s="17"/>
      <c r="B22" s="17"/>
      <c r="C22" s="17"/>
      <c r="D22" s="17"/>
      <c r="E22" s="17"/>
      <c r="F22" s="17"/>
      <c r="G22" s="17"/>
      <c r="H22" s="17"/>
      <c r="I22" s="17"/>
      <c r="J22" s="17"/>
      <c r="K22" s="17"/>
      <c r="L22" s="17"/>
      <c r="M22" s="17"/>
    </row>
    <row r="23" ht="72" customHeight="1" spans="1:13">
      <c r="A23" s="17"/>
      <c r="B23" s="17"/>
      <c r="C23" s="17"/>
      <c r="D23" s="17"/>
      <c r="E23" s="17"/>
      <c r="F23" s="17"/>
      <c r="G23" s="17"/>
      <c r="H23" s="17"/>
      <c r="I23" s="17"/>
      <c r="J23" s="17"/>
      <c r="K23" s="17"/>
      <c r="L23" s="17"/>
      <c r="M23" s="17"/>
    </row>
    <row r="24" ht="72" customHeight="1" spans="1:13">
      <c r="A24" s="17"/>
      <c r="B24" s="17"/>
      <c r="C24" s="17"/>
      <c r="D24" s="17"/>
      <c r="E24" s="17"/>
      <c r="F24" s="17"/>
      <c r="G24" s="17"/>
      <c r="H24" s="17"/>
      <c r="I24" s="17"/>
      <c r="J24" s="17"/>
      <c r="K24" s="17"/>
      <c r="L24" s="17"/>
      <c r="M24" s="17"/>
    </row>
  </sheetData>
  <sheetProtection formatCells="0" formatColumns="0" formatRows="0"/>
  <mergeCells count="7">
    <mergeCell ref="C3:L3"/>
    <mergeCell ref="D4:J4"/>
    <mergeCell ref="K4:L4"/>
    <mergeCell ref="A3:A5"/>
    <mergeCell ref="B3:B5"/>
    <mergeCell ref="C4:C5"/>
    <mergeCell ref="M3:M5"/>
  </mergeCells>
  <pageMargins left="0.75" right="0.75" top="1" bottom="1" header="0.5" footer="0.5"/>
  <pageSetup paperSize="9" scale="49" orientation="portrait" horizontalDpi="300" verticalDpi="3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184"/>
  <sheetViews>
    <sheetView showGridLines="0" showZeros="0" topLeftCell="J5" workbookViewId="0">
      <selection activeCell="M19" sqref="M19"/>
    </sheetView>
  </sheetViews>
  <sheetFormatPr defaultColWidth="9" defaultRowHeight="13.5"/>
  <cols>
    <col min="1" max="1" width="9" style="2"/>
    <col min="2" max="2" width="14.75" style="2" customWidth="1"/>
    <col min="3" max="3" width="13.875" style="2" customWidth="1"/>
    <col min="4" max="4" width="19" style="2" customWidth="1"/>
    <col min="5" max="5" width="16.125" style="2" customWidth="1"/>
    <col min="6" max="7" width="13.5" style="2" customWidth="1"/>
    <col min="8" max="8" width="16.5" style="2" customWidth="1"/>
    <col min="9" max="9" width="12.375" style="2" customWidth="1"/>
    <col min="10" max="10" width="19" style="2" customWidth="1"/>
    <col min="11" max="11" width="14" style="2" customWidth="1"/>
    <col min="12" max="12" width="21" style="2" customWidth="1"/>
    <col min="13" max="13" width="19.625" style="2" customWidth="1"/>
    <col min="14" max="14" width="14.375" style="2" customWidth="1"/>
    <col min="15" max="15" width="17" style="2" customWidth="1"/>
    <col min="16" max="16" width="15.875" style="2" customWidth="1"/>
    <col min="17" max="17" width="15.5" style="2" customWidth="1"/>
    <col min="18" max="18" width="13.125" style="2" customWidth="1"/>
    <col min="19" max="19" width="19.625" style="2" customWidth="1"/>
    <col min="20" max="20" width="15.875" style="2" customWidth="1"/>
    <col min="21" max="21" width="13.5" style="2" customWidth="1"/>
    <col min="22" max="22" width="17.375" style="2" customWidth="1"/>
    <col min="23" max="23" width="13.625" style="2" customWidth="1"/>
    <col min="24" max="24" width="16.875" style="2" customWidth="1"/>
    <col min="25" max="33" width="24" style="2" customWidth="1"/>
    <col min="34" max="34" width="23.625" style="2" customWidth="1"/>
    <col min="35" max="44" width="26.375" style="2" customWidth="1"/>
    <col min="45" max="45" width="19" style="2" customWidth="1"/>
    <col min="46" max="48" width="28" style="2" customWidth="1"/>
    <col min="49" max="16384" width="9" style="2"/>
  </cols>
  <sheetData>
    <row r="1" ht="63.75" customHeight="1" spans="1:46">
      <c r="A1" s="3"/>
      <c r="B1" s="4" t="s">
        <v>195</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row>
    <row r="2" ht="17.1" customHeight="1" spans="1:46">
      <c r="A2" s="5" t="s">
        <v>1</v>
      </c>
      <c r="B2" s="6"/>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46"/>
      <c r="AT2" s="7"/>
    </row>
    <row r="3" ht="23.25" customHeight="1" spans="1:46">
      <c r="A3" s="8" t="s">
        <v>183</v>
      </c>
      <c r="B3" s="9" t="s">
        <v>140</v>
      </c>
      <c r="C3" s="10" t="s">
        <v>196</v>
      </c>
      <c r="D3" s="11" t="s">
        <v>197</v>
      </c>
      <c r="E3" s="12"/>
      <c r="F3" s="12"/>
      <c r="G3" s="12"/>
      <c r="H3" s="12"/>
      <c r="I3" s="12"/>
      <c r="J3" s="18"/>
      <c r="K3" s="11" t="s">
        <v>198</v>
      </c>
      <c r="L3" s="12"/>
      <c r="M3" s="12"/>
      <c r="N3" s="12"/>
      <c r="O3" s="12"/>
      <c r="P3" s="12"/>
      <c r="Q3" s="18"/>
      <c r="R3" s="11" t="s">
        <v>199</v>
      </c>
      <c r="S3" s="18"/>
      <c r="T3" s="27" t="s">
        <v>200</v>
      </c>
      <c r="U3" s="28"/>
      <c r="V3" s="29"/>
      <c r="W3" s="30" t="s">
        <v>201</v>
      </c>
      <c r="X3" s="31"/>
      <c r="Y3" s="35"/>
      <c r="Z3" s="11" t="s">
        <v>202</v>
      </c>
      <c r="AA3" s="12"/>
      <c r="AB3" s="12"/>
      <c r="AC3" s="12"/>
      <c r="AD3" s="12"/>
      <c r="AE3" s="12"/>
      <c r="AF3" s="12"/>
      <c r="AG3" s="12"/>
      <c r="AH3" s="39"/>
      <c r="AI3" s="40" t="s">
        <v>203</v>
      </c>
      <c r="AJ3" s="41"/>
      <c r="AK3" s="41"/>
      <c r="AL3" s="41"/>
      <c r="AM3" s="41"/>
      <c r="AN3" s="41"/>
      <c r="AO3" s="41"/>
      <c r="AP3" s="41"/>
      <c r="AQ3" s="41"/>
      <c r="AR3" s="41"/>
      <c r="AS3" s="41"/>
      <c r="AT3" s="32" t="s">
        <v>204</v>
      </c>
    </row>
    <row r="4" ht="23.25" customHeight="1" spans="1:46">
      <c r="A4" s="8"/>
      <c r="B4" s="13"/>
      <c r="C4" s="13"/>
      <c r="D4" s="10" t="s">
        <v>205</v>
      </c>
      <c r="E4" s="10" t="s">
        <v>206</v>
      </c>
      <c r="F4" s="10" t="s">
        <v>207</v>
      </c>
      <c r="G4" s="10" t="s">
        <v>208</v>
      </c>
      <c r="H4" s="10" t="s">
        <v>209</v>
      </c>
      <c r="I4" s="10" t="s">
        <v>210</v>
      </c>
      <c r="J4" s="19" t="s">
        <v>211</v>
      </c>
      <c r="K4" s="11" t="s">
        <v>212</v>
      </c>
      <c r="L4" s="12"/>
      <c r="M4" s="18"/>
      <c r="N4" s="11" t="s">
        <v>213</v>
      </c>
      <c r="O4" s="12"/>
      <c r="P4" s="12"/>
      <c r="Q4" s="18"/>
      <c r="R4" s="10" t="s">
        <v>214</v>
      </c>
      <c r="S4" s="10" t="s">
        <v>215</v>
      </c>
      <c r="T4" s="32" t="s">
        <v>216</v>
      </c>
      <c r="U4" s="32" t="s">
        <v>217</v>
      </c>
      <c r="V4" s="32" t="s">
        <v>218</v>
      </c>
      <c r="W4" s="32" t="s">
        <v>219</v>
      </c>
      <c r="X4" s="32" t="s">
        <v>220</v>
      </c>
      <c r="Y4" s="32" t="s">
        <v>221</v>
      </c>
      <c r="Z4" s="27" t="s">
        <v>222</v>
      </c>
      <c r="AA4" s="28"/>
      <c r="AB4" s="28"/>
      <c r="AC4" s="28"/>
      <c r="AD4" s="28"/>
      <c r="AE4" s="28"/>
      <c r="AF4" s="28"/>
      <c r="AG4" s="29"/>
      <c r="AH4" s="42" t="s">
        <v>223</v>
      </c>
      <c r="AI4" s="43" t="s">
        <v>224</v>
      </c>
      <c r="AJ4" s="12"/>
      <c r="AK4" s="12"/>
      <c r="AL4" s="12"/>
      <c r="AM4" s="12"/>
      <c r="AN4" s="12"/>
      <c r="AO4" s="12"/>
      <c r="AP4" s="12"/>
      <c r="AQ4" s="12"/>
      <c r="AR4" s="18"/>
      <c r="AS4" s="10" t="s">
        <v>225</v>
      </c>
      <c r="AT4" s="33"/>
    </row>
    <row r="5" ht="23.25" customHeight="1" spans="1:46">
      <c r="A5" s="8"/>
      <c r="B5" s="13"/>
      <c r="C5" s="13"/>
      <c r="D5" s="13"/>
      <c r="E5" s="13"/>
      <c r="F5" s="13"/>
      <c r="G5" s="13"/>
      <c r="H5" s="13"/>
      <c r="I5" s="13"/>
      <c r="J5" s="20"/>
      <c r="K5" s="10" t="s">
        <v>226</v>
      </c>
      <c r="L5" s="10" t="s">
        <v>227</v>
      </c>
      <c r="M5" s="10" t="s">
        <v>228</v>
      </c>
      <c r="N5" s="10" t="s">
        <v>78</v>
      </c>
      <c r="O5" s="10" t="s">
        <v>229</v>
      </c>
      <c r="P5" s="21" t="s">
        <v>230</v>
      </c>
      <c r="Q5" s="21" t="s">
        <v>231</v>
      </c>
      <c r="R5" s="13"/>
      <c r="S5" s="13"/>
      <c r="T5" s="33"/>
      <c r="U5" s="33"/>
      <c r="V5" s="33"/>
      <c r="W5" s="33"/>
      <c r="X5" s="33"/>
      <c r="Y5" s="33"/>
      <c r="Z5" s="27" t="s">
        <v>232</v>
      </c>
      <c r="AA5" s="28"/>
      <c r="AB5" s="28"/>
      <c r="AC5" s="28"/>
      <c r="AD5" s="28"/>
      <c r="AE5" s="28"/>
      <c r="AF5" s="28"/>
      <c r="AG5" s="29"/>
      <c r="AH5" s="44"/>
      <c r="AI5" s="11" t="s">
        <v>233</v>
      </c>
      <c r="AJ5" s="12"/>
      <c r="AK5" s="12"/>
      <c r="AL5" s="12"/>
      <c r="AM5" s="12"/>
      <c r="AN5" s="12"/>
      <c r="AO5" s="12"/>
      <c r="AP5" s="12"/>
      <c r="AQ5" s="12"/>
      <c r="AR5" s="18"/>
      <c r="AS5" s="13"/>
      <c r="AT5" s="33"/>
    </row>
    <row r="6" ht="23.25" customHeight="1" spans="1:46">
      <c r="A6" s="8"/>
      <c r="B6" s="13"/>
      <c r="C6" s="13"/>
      <c r="D6" s="13"/>
      <c r="E6" s="13"/>
      <c r="F6" s="13"/>
      <c r="G6" s="13"/>
      <c r="H6" s="13"/>
      <c r="I6" s="13"/>
      <c r="J6" s="20"/>
      <c r="K6" s="13"/>
      <c r="L6" s="13"/>
      <c r="M6" s="13"/>
      <c r="N6" s="13"/>
      <c r="O6" s="13"/>
      <c r="P6" s="22"/>
      <c r="Q6" s="22"/>
      <c r="R6" s="13"/>
      <c r="S6" s="13"/>
      <c r="T6" s="33"/>
      <c r="U6" s="33"/>
      <c r="V6" s="33"/>
      <c r="W6" s="33"/>
      <c r="X6" s="33"/>
      <c r="Y6" s="33"/>
      <c r="Z6" s="27" t="s">
        <v>234</v>
      </c>
      <c r="AA6" s="29"/>
      <c r="AB6" s="36" t="s">
        <v>235</v>
      </c>
      <c r="AC6" s="37"/>
      <c r="AD6" s="36" t="s">
        <v>236</v>
      </c>
      <c r="AE6" s="37"/>
      <c r="AF6" s="36" t="s">
        <v>237</v>
      </c>
      <c r="AG6" s="37"/>
      <c r="AH6" s="44"/>
      <c r="AI6" s="11" t="s">
        <v>238</v>
      </c>
      <c r="AJ6" s="18"/>
      <c r="AK6" s="11" t="s">
        <v>239</v>
      </c>
      <c r="AL6" s="18"/>
      <c r="AM6" s="11" t="s">
        <v>240</v>
      </c>
      <c r="AN6" s="18"/>
      <c r="AO6" s="11" t="s">
        <v>241</v>
      </c>
      <c r="AP6" s="18"/>
      <c r="AQ6" s="11" t="s">
        <v>242</v>
      </c>
      <c r="AR6" s="18"/>
      <c r="AS6" s="13"/>
      <c r="AT6" s="33"/>
    </row>
    <row r="7" ht="23.25" customHeight="1" spans="1:46">
      <c r="A7" s="8"/>
      <c r="B7" s="14"/>
      <c r="C7" s="14"/>
      <c r="D7" s="14"/>
      <c r="E7" s="14"/>
      <c r="F7" s="14"/>
      <c r="G7" s="14"/>
      <c r="H7" s="14"/>
      <c r="I7" s="14"/>
      <c r="J7" s="23"/>
      <c r="K7" s="14"/>
      <c r="L7" s="14"/>
      <c r="M7" s="14"/>
      <c r="N7" s="14"/>
      <c r="O7" s="14"/>
      <c r="P7" s="24"/>
      <c r="Q7" s="24"/>
      <c r="R7" s="14"/>
      <c r="S7" s="14"/>
      <c r="T7" s="34"/>
      <c r="U7" s="34"/>
      <c r="V7" s="34"/>
      <c r="W7" s="34"/>
      <c r="X7" s="34"/>
      <c r="Y7" s="34"/>
      <c r="Z7" s="38" t="s">
        <v>243</v>
      </c>
      <c r="AA7" s="38" t="s">
        <v>244</v>
      </c>
      <c r="AB7" s="38" t="s">
        <v>245</v>
      </c>
      <c r="AC7" s="38" t="s">
        <v>246</v>
      </c>
      <c r="AD7" s="38" t="s">
        <v>247</v>
      </c>
      <c r="AE7" s="38" t="s">
        <v>248</v>
      </c>
      <c r="AF7" s="38" t="s">
        <v>249</v>
      </c>
      <c r="AG7" s="38" t="s">
        <v>250</v>
      </c>
      <c r="AH7" s="45"/>
      <c r="AI7" s="38" t="s">
        <v>251</v>
      </c>
      <c r="AJ7" s="38" t="s">
        <v>252</v>
      </c>
      <c r="AK7" s="38" t="s">
        <v>253</v>
      </c>
      <c r="AL7" s="38" t="s">
        <v>254</v>
      </c>
      <c r="AM7" s="38" t="s">
        <v>255</v>
      </c>
      <c r="AN7" s="38" t="s">
        <v>256</v>
      </c>
      <c r="AO7" s="38" t="s">
        <v>257</v>
      </c>
      <c r="AP7" s="38" t="s">
        <v>258</v>
      </c>
      <c r="AQ7" s="38" t="s">
        <v>259</v>
      </c>
      <c r="AR7" s="38" t="s">
        <v>260</v>
      </c>
      <c r="AS7" s="14"/>
      <c r="AT7" s="34"/>
    </row>
    <row r="8" s="1" customFormat="1" ht="45.75" customHeight="1" spans="1:46">
      <c r="A8" s="15"/>
      <c r="B8" s="16" t="s">
        <v>31</v>
      </c>
      <c r="C8" s="16"/>
      <c r="D8" s="16"/>
      <c r="E8" s="16"/>
      <c r="F8" s="16"/>
      <c r="G8" s="16"/>
      <c r="H8" s="16"/>
      <c r="I8" s="16"/>
      <c r="J8" s="16"/>
      <c r="K8" s="16"/>
      <c r="L8" s="25">
        <v>593.94</v>
      </c>
      <c r="M8" s="25">
        <v>564.24</v>
      </c>
      <c r="N8" s="16"/>
      <c r="O8" s="25">
        <v>593.94</v>
      </c>
      <c r="P8" s="25">
        <v>564.24</v>
      </c>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row>
    <row r="9" ht="45.75" customHeight="1" spans="1:46">
      <c r="A9" s="15" t="s">
        <v>191</v>
      </c>
      <c r="B9" s="16" t="s">
        <v>148</v>
      </c>
      <c r="C9" s="16"/>
      <c r="D9" s="16"/>
      <c r="E9" s="16"/>
      <c r="F9" s="16"/>
      <c r="G9" s="16"/>
      <c r="H9" s="16"/>
      <c r="I9" s="16"/>
      <c r="J9" s="16"/>
      <c r="K9" s="16"/>
      <c r="L9" s="25">
        <v>593.94</v>
      </c>
      <c r="M9" s="25">
        <v>564.24</v>
      </c>
      <c r="N9" s="16"/>
      <c r="O9" s="25">
        <v>593.94</v>
      </c>
      <c r="P9" s="25">
        <v>564.24</v>
      </c>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row>
    <row r="10" ht="45.75" customHeight="1" spans="1:46">
      <c r="A10" s="15" t="s">
        <v>192</v>
      </c>
      <c r="B10" s="16" t="s">
        <v>193</v>
      </c>
      <c r="C10" s="16" t="s">
        <v>261</v>
      </c>
      <c r="D10" s="16" t="s">
        <v>262</v>
      </c>
      <c r="E10" s="16" t="s">
        <v>263</v>
      </c>
      <c r="F10" s="16" t="s">
        <v>264</v>
      </c>
      <c r="G10" s="16" t="s">
        <v>148</v>
      </c>
      <c r="H10" s="16" t="s">
        <v>265</v>
      </c>
      <c r="I10" s="16" t="s">
        <v>266</v>
      </c>
      <c r="J10" s="16" t="s">
        <v>267</v>
      </c>
      <c r="K10" s="16" t="s">
        <v>268</v>
      </c>
      <c r="L10" s="25">
        <v>13.2</v>
      </c>
      <c r="M10" s="25">
        <v>3.2</v>
      </c>
      <c r="N10" s="16" t="s">
        <v>269</v>
      </c>
      <c r="O10" s="25">
        <v>13.2</v>
      </c>
      <c r="P10" s="26">
        <v>3.2</v>
      </c>
      <c r="Q10" s="16"/>
      <c r="R10" s="16" t="s">
        <v>270</v>
      </c>
      <c r="S10" s="16"/>
      <c r="T10" s="16" t="s">
        <v>271</v>
      </c>
      <c r="U10" s="16" t="s">
        <v>272</v>
      </c>
      <c r="V10" s="16" t="s">
        <v>273</v>
      </c>
      <c r="W10" s="16" t="s">
        <v>148</v>
      </c>
      <c r="X10" s="16"/>
      <c r="Y10" s="16"/>
      <c r="Z10" s="16" t="s">
        <v>274</v>
      </c>
      <c r="AA10" s="16" t="s">
        <v>275</v>
      </c>
      <c r="AB10" s="16"/>
      <c r="AC10" s="16"/>
      <c r="AD10" s="16" t="s">
        <v>270</v>
      </c>
      <c r="AE10" s="16" t="s">
        <v>276</v>
      </c>
      <c r="AF10" s="16"/>
      <c r="AG10" s="16"/>
      <c r="AH10" s="16" t="s">
        <v>277</v>
      </c>
      <c r="AI10" s="16"/>
      <c r="AJ10" s="16"/>
      <c r="AK10" s="16" t="s">
        <v>278</v>
      </c>
      <c r="AL10" s="16"/>
      <c r="AM10" s="16"/>
      <c r="AN10" s="16"/>
      <c r="AO10" s="16"/>
      <c r="AP10" s="16"/>
      <c r="AQ10" s="16" t="s">
        <v>279</v>
      </c>
      <c r="AR10" s="16"/>
      <c r="AS10" s="16"/>
      <c r="AT10" s="16"/>
    </row>
    <row r="11" ht="45.75" customHeight="1" spans="1:46">
      <c r="A11" s="15" t="s">
        <v>192</v>
      </c>
      <c r="B11" s="16" t="s">
        <v>193</v>
      </c>
      <c r="C11" s="16" t="s">
        <v>261</v>
      </c>
      <c r="D11" s="16" t="s">
        <v>280</v>
      </c>
      <c r="E11" s="16" t="s">
        <v>263</v>
      </c>
      <c r="F11" s="16" t="s">
        <v>264</v>
      </c>
      <c r="G11" s="16" t="s">
        <v>148</v>
      </c>
      <c r="H11" s="16" t="s">
        <v>281</v>
      </c>
      <c r="I11" s="16" t="s">
        <v>282</v>
      </c>
      <c r="J11" s="16" t="s">
        <v>283</v>
      </c>
      <c r="K11" s="16" t="s">
        <v>268</v>
      </c>
      <c r="L11" s="25">
        <v>98.64</v>
      </c>
      <c r="M11" s="25">
        <v>83.55</v>
      </c>
      <c r="N11" s="16" t="s">
        <v>284</v>
      </c>
      <c r="O11" s="25">
        <v>98.64</v>
      </c>
      <c r="P11" s="26">
        <v>83.55</v>
      </c>
      <c r="Q11" s="16"/>
      <c r="R11" s="16" t="s">
        <v>285</v>
      </c>
      <c r="S11" s="16" t="s">
        <v>276</v>
      </c>
      <c r="T11" s="16" t="s">
        <v>286</v>
      </c>
      <c r="U11" s="16" t="s">
        <v>272</v>
      </c>
      <c r="V11" s="16" t="s">
        <v>273</v>
      </c>
      <c r="W11" s="16" t="s">
        <v>148</v>
      </c>
      <c r="X11" s="16"/>
      <c r="Y11" s="16"/>
      <c r="Z11" s="16"/>
      <c r="AA11" s="16"/>
      <c r="AB11" s="16" t="s">
        <v>287</v>
      </c>
      <c r="AC11" s="16" t="s">
        <v>288</v>
      </c>
      <c r="AD11" s="16" t="s">
        <v>285</v>
      </c>
      <c r="AE11" s="16" t="s">
        <v>276</v>
      </c>
      <c r="AF11" s="16"/>
      <c r="AG11" s="16"/>
      <c r="AH11" s="16" t="s">
        <v>289</v>
      </c>
      <c r="AI11" s="16"/>
      <c r="AJ11" s="16"/>
      <c r="AK11" s="16" t="s">
        <v>290</v>
      </c>
      <c r="AL11" s="16"/>
      <c r="AM11" s="16"/>
      <c r="AN11" s="16"/>
      <c r="AO11" s="16"/>
      <c r="AP11" s="16"/>
      <c r="AQ11" s="16" t="s">
        <v>291</v>
      </c>
      <c r="AR11" s="16"/>
      <c r="AS11" s="16" t="s">
        <v>292</v>
      </c>
      <c r="AT11" s="16"/>
    </row>
    <row r="12" ht="45.75" customHeight="1" spans="1:46">
      <c r="A12" s="15" t="s">
        <v>192</v>
      </c>
      <c r="B12" s="16" t="s">
        <v>193</v>
      </c>
      <c r="C12" s="16" t="s">
        <v>261</v>
      </c>
      <c r="D12" s="16" t="s">
        <v>293</v>
      </c>
      <c r="E12" s="16" t="s">
        <v>263</v>
      </c>
      <c r="F12" s="16" t="s">
        <v>264</v>
      </c>
      <c r="G12" s="16" t="s">
        <v>148</v>
      </c>
      <c r="H12" s="16" t="s">
        <v>294</v>
      </c>
      <c r="I12" s="16" t="s">
        <v>295</v>
      </c>
      <c r="J12" s="16" t="s">
        <v>296</v>
      </c>
      <c r="K12" s="16" t="s">
        <v>268</v>
      </c>
      <c r="L12" s="25">
        <v>27</v>
      </c>
      <c r="M12" s="25">
        <v>25.65</v>
      </c>
      <c r="N12" s="16" t="s">
        <v>297</v>
      </c>
      <c r="O12" s="25">
        <v>27</v>
      </c>
      <c r="P12" s="26">
        <v>25.65</v>
      </c>
      <c r="Q12" s="16"/>
      <c r="R12" s="16" t="s">
        <v>285</v>
      </c>
      <c r="S12" s="16"/>
      <c r="T12" s="16" t="s">
        <v>298</v>
      </c>
      <c r="U12" s="16" t="s">
        <v>272</v>
      </c>
      <c r="V12" s="16" t="s">
        <v>273</v>
      </c>
      <c r="W12" s="16" t="s">
        <v>148</v>
      </c>
      <c r="X12" s="16"/>
      <c r="Y12" s="16"/>
      <c r="Z12" s="16"/>
      <c r="AA12" s="16"/>
      <c r="AB12" s="16"/>
      <c r="AC12" s="16"/>
      <c r="AD12" s="16" t="s">
        <v>285</v>
      </c>
      <c r="AE12" s="16" t="s">
        <v>276</v>
      </c>
      <c r="AF12" s="16"/>
      <c r="AG12" s="16"/>
      <c r="AH12" s="16" t="s">
        <v>299</v>
      </c>
      <c r="AI12" s="16"/>
      <c r="AJ12" s="16"/>
      <c r="AK12" s="16" t="s">
        <v>300</v>
      </c>
      <c r="AL12" s="16"/>
      <c r="AM12" s="16"/>
      <c r="AN12" s="16"/>
      <c r="AO12" s="16" t="s">
        <v>301</v>
      </c>
      <c r="AP12" s="16"/>
      <c r="AQ12" s="16" t="s">
        <v>279</v>
      </c>
      <c r="AR12" s="16"/>
      <c r="AS12" s="16" t="s">
        <v>302</v>
      </c>
      <c r="AT12" s="16"/>
    </row>
    <row r="13" ht="45.75" customHeight="1" spans="1:46">
      <c r="A13" s="15" t="s">
        <v>192</v>
      </c>
      <c r="B13" s="16" t="s">
        <v>193</v>
      </c>
      <c r="C13" s="16" t="s">
        <v>261</v>
      </c>
      <c r="D13" s="16" t="s">
        <v>303</v>
      </c>
      <c r="E13" s="16" t="s">
        <v>263</v>
      </c>
      <c r="F13" s="16" t="s">
        <v>264</v>
      </c>
      <c r="G13" s="16" t="s">
        <v>148</v>
      </c>
      <c r="H13" s="16" t="s">
        <v>304</v>
      </c>
      <c r="I13" s="16" t="s">
        <v>305</v>
      </c>
      <c r="J13" s="16" t="s">
        <v>306</v>
      </c>
      <c r="K13" s="16" t="s">
        <v>268</v>
      </c>
      <c r="L13" s="25">
        <v>210</v>
      </c>
      <c r="M13" s="25">
        <v>210</v>
      </c>
      <c r="N13" s="16" t="s">
        <v>307</v>
      </c>
      <c r="O13" s="25">
        <v>210</v>
      </c>
      <c r="P13" s="26">
        <v>210</v>
      </c>
      <c r="Q13" s="16"/>
      <c r="R13" s="16" t="s">
        <v>285</v>
      </c>
      <c r="S13" s="16"/>
      <c r="T13" s="16" t="s">
        <v>308</v>
      </c>
      <c r="U13" s="16" t="s">
        <v>272</v>
      </c>
      <c r="V13" s="16" t="s">
        <v>273</v>
      </c>
      <c r="W13" s="16" t="s">
        <v>148</v>
      </c>
      <c r="X13" s="16"/>
      <c r="Y13" s="16"/>
      <c r="Z13" s="16"/>
      <c r="AA13" s="16"/>
      <c r="AB13" s="16" t="s">
        <v>287</v>
      </c>
      <c r="AC13" s="16" t="s">
        <v>288</v>
      </c>
      <c r="AD13" s="16" t="s">
        <v>285</v>
      </c>
      <c r="AE13" s="16" t="s">
        <v>276</v>
      </c>
      <c r="AF13" s="16"/>
      <c r="AG13" s="16"/>
      <c r="AH13" s="16" t="s">
        <v>309</v>
      </c>
      <c r="AI13" s="16"/>
      <c r="AJ13" s="16"/>
      <c r="AK13" s="16" t="s">
        <v>310</v>
      </c>
      <c r="AL13" s="16"/>
      <c r="AM13" s="16"/>
      <c r="AN13" s="16"/>
      <c r="AO13" s="16"/>
      <c r="AP13" s="16"/>
      <c r="AQ13" s="16"/>
      <c r="AR13" s="16"/>
      <c r="AS13" s="16" t="s">
        <v>311</v>
      </c>
      <c r="AT13" s="16"/>
    </row>
    <row r="14" ht="45.75" customHeight="1" spans="1:46">
      <c r="A14" s="15" t="s">
        <v>192</v>
      </c>
      <c r="B14" s="16" t="s">
        <v>193</v>
      </c>
      <c r="C14" s="16" t="s">
        <v>261</v>
      </c>
      <c r="D14" s="16" t="s">
        <v>312</v>
      </c>
      <c r="E14" s="16" t="s">
        <v>263</v>
      </c>
      <c r="F14" s="16" t="s">
        <v>264</v>
      </c>
      <c r="G14" s="16" t="s">
        <v>148</v>
      </c>
      <c r="H14" s="16" t="s">
        <v>313</v>
      </c>
      <c r="I14" s="16" t="s">
        <v>314</v>
      </c>
      <c r="J14" s="16" t="s">
        <v>315</v>
      </c>
      <c r="K14" s="16" t="s">
        <v>268</v>
      </c>
      <c r="L14" s="25">
        <v>42.6</v>
      </c>
      <c r="M14" s="25">
        <v>40.47</v>
      </c>
      <c r="N14" s="16" t="s">
        <v>316</v>
      </c>
      <c r="O14" s="25">
        <v>42.6</v>
      </c>
      <c r="P14" s="26">
        <v>40.47</v>
      </c>
      <c r="Q14" s="16"/>
      <c r="R14" s="16" t="s">
        <v>285</v>
      </c>
      <c r="S14" s="16"/>
      <c r="T14" s="16" t="s">
        <v>317</v>
      </c>
      <c r="U14" s="16" t="s">
        <v>318</v>
      </c>
      <c r="V14" s="16" t="s">
        <v>319</v>
      </c>
      <c r="W14" s="16" t="s">
        <v>148</v>
      </c>
      <c r="X14" s="16"/>
      <c r="Y14" s="16"/>
      <c r="Z14" s="16" t="s">
        <v>320</v>
      </c>
      <c r="AA14" s="16" t="s">
        <v>321</v>
      </c>
      <c r="AB14" s="16" t="s">
        <v>287</v>
      </c>
      <c r="AC14" s="16" t="s">
        <v>288</v>
      </c>
      <c r="AD14" s="16" t="s">
        <v>322</v>
      </c>
      <c r="AE14" s="16" t="s">
        <v>276</v>
      </c>
      <c r="AF14" s="16"/>
      <c r="AG14" s="16"/>
      <c r="AH14" s="16" t="s">
        <v>323</v>
      </c>
      <c r="AI14" s="16"/>
      <c r="AJ14" s="16"/>
      <c r="AK14" s="16" t="s">
        <v>324</v>
      </c>
      <c r="AL14" s="16"/>
      <c r="AM14" s="16" t="s">
        <v>325</v>
      </c>
      <c r="AN14" s="16"/>
      <c r="AO14" s="16" t="s">
        <v>326</v>
      </c>
      <c r="AP14" s="16"/>
      <c r="AQ14" s="16" t="s">
        <v>327</v>
      </c>
      <c r="AR14" s="16"/>
      <c r="AS14" s="16" t="s">
        <v>328</v>
      </c>
      <c r="AT14" s="16"/>
    </row>
    <row r="15" ht="45.75" customHeight="1" spans="1:46">
      <c r="A15" s="15" t="s">
        <v>192</v>
      </c>
      <c r="B15" s="16" t="s">
        <v>193</v>
      </c>
      <c r="C15" s="16" t="s">
        <v>261</v>
      </c>
      <c r="D15" s="16" t="s">
        <v>329</v>
      </c>
      <c r="E15" s="16" t="s">
        <v>263</v>
      </c>
      <c r="F15" s="16" t="s">
        <v>264</v>
      </c>
      <c r="G15" s="16" t="s">
        <v>148</v>
      </c>
      <c r="H15" s="16" t="s">
        <v>294</v>
      </c>
      <c r="I15" s="16" t="s">
        <v>295</v>
      </c>
      <c r="J15" s="16" t="s">
        <v>330</v>
      </c>
      <c r="K15" s="16" t="s">
        <v>268</v>
      </c>
      <c r="L15" s="25">
        <v>22.5</v>
      </c>
      <c r="M15" s="25">
        <v>21.37</v>
      </c>
      <c r="N15" s="16" t="s">
        <v>331</v>
      </c>
      <c r="O15" s="25">
        <v>22.5</v>
      </c>
      <c r="P15" s="26">
        <v>21.37</v>
      </c>
      <c r="Q15" s="16"/>
      <c r="R15" s="16" t="s">
        <v>285</v>
      </c>
      <c r="S15" s="16"/>
      <c r="T15" s="16" t="s">
        <v>332</v>
      </c>
      <c r="U15" s="16" t="s">
        <v>272</v>
      </c>
      <c r="V15" s="16" t="s">
        <v>273</v>
      </c>
      <c r="W15" s="16" t="s">
        <v>148</v>
      </c>
      <c r="X15" s="16"/>
      <c r="Y15" s="16"/>
      <c r="Z15" s="16"/>
      <c r="AA15" s="16"/>
      <c r="AB15" s="16"/>
      <c r="AC15" s="16"/>
      <c r="AD15" s="16" t="s">
        <v>285</v>
      </c>
      <c r="AE15" s="16" t="s">
        <v>276</v>
      </c>
      <c r="AF15" s="16"/>
      <c r="AG15" s="16"/>
      <c r="AH15" s="16" t="s">
        <v>333</v>
      </c>
      <c r="AI15" s="16"/>
      <c r="AJ15" s="16"/>
      <c r="AK15" s="16" t="s">
        <v>334</v>
      </c>
      <c r="AL15" s="16"/>
      <c r="AM15" s="16"/>
      <c r="AN15" s="16"/>
      <c r="AO15" s="16"/>
      <c r="AP15" s="16"/>
      <c r="AQ15" s="16"/>
      <c r="AR15" s="16"/>
      <c r="AS15" s="16" t="s">
        <v>335</v>
      </c>
      <c r="AT15" s="16"/>
    </row>
    <row r="16" ht="45.75" customHeight="1" spans="1:46">
      <c r="A16" s="15" t="s">
        <v>192</v>
      </c>
      <c r="B16" s="16" t="s">
        <v>193</v>
      </c>
      <c r="C16" s="16" t="s">
        <v>261</v>
      </c>
      <c r="D16" s="16" t="s">
        <v>336</v>
      </c>
      <c r="E16" s="16" t="s">
        <v>263</v>
      </c>
      <c r="F16" s="16" t="s">
        <v>264</v>
      </c>
      <c r="G16" s="16" t="s">
        <v>148</v>
      </c>
      <c r="H16" s="16" t="s">
        <v>294</v>
      </c>
      <c r="I16" s="16" t="s">
        <v>295</v>
      </c>
      <c r="J16" s="16" t="s">
        <v>337</v>
      </c>
      <c r="K16" s="16" t="s">
        <v>268</v>
      </c>
      <c r="L16" s="25">
        <v>180</v>
      </c>
      <c r="M16" s="25">
        <v>180</v>
      </c>
      <c r="N16" s="16" t="s">
        <v>338</v>
      </c>
      <c r="O16" s="25">
        <v>180</v>
      </c>
      <c r="P16" s="26">
        <v>180</v>
      </c>
      <c r="Q16" s="16"/>
      <c r="R16" s="16" t="s">
        <v>285</v>
      </c>
      <c r="S16" s="16" t="s">
        <v>276</v>
      </c>
      <c r="T16" s="16" t="s">
        <v>339</v>
      </c>
      <c r="U16" s="16" t="s">
        <v>272</v>
      </c>
      <c r="V16" s="16" t="s">
        <v>273</v>
      </c>
      <c r="W16" s="16" t="s">
        <v>148</v>
      </c>
      <c r="X16" s="16"/>
      <c r="Y16" s="16"/>
      <c r="Z16" s="16"/>
      <c r="AA16" s="16"/>
      <c r="AB16" s="16" t="s">
        <v>340</v>
      </c>
      <c r="AC16" s="16" t="s">
        <v>341</v>
      </c>
      <c r="AD16" s="16" t="s">
        <v>285</v>
      </c>
      <c r="AE16" s="16" t="s">
        <v>276</v>
      </c>
      <c r="AF16" s="16" t="s">
        <v>342</v>
      </c>
      <c r="AG16" s="16"/>
      <c r="AH16" s="16" t="s">
        <v>343</v>
      </c>
      <c r="AI16" s="16" t="s">
        <v>344</v>
      </c>
      <c r="AJ16" s="16"/>
      <c r="AK16" s="16" t="s">
        <v>300</v>
      </c>
      <c r="AL16" s="16"/>
      <c r="AM16" s="16"/>
      <c r="AN16" s="16"/>
      <c r="AO16" s="16" t="s">
        <v>345</v>
      </c>
      <c r="AP16" s="16"/>
      <c r="AQ16" s="16" t="s">
        <v>279</v>
      </c>
      <c r="AR16" s="16"/>
      <c r="AS16" s="16" t="s">
        <v>346</v>
      </c>
      <c r="AT16" s="16"/>
    </row>
    <row r="17" ht="45.75" customHeight="1" spans="1:4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ht="45.75" customHeight="1" spans="1:46">
      <c r="A18" s="17"/>
      <c r="B18" s="17"/>
      <c r="C18" s="17"/>
      <c r="D18" s="17"/>
      <c r="E18" s="17"/>
      <c r="F18" s="17"/>
      <c r="G18" s="17"/>
      <c r="H18" s="17"/>
      <c r="I18" s="17"/>
      <c r="J18" s="17"/>
      <c r="K18" s="17"/>
      <c r="L18" s="17"/>
      <c r="M18" s="17">
        <f>M9-433.67</f>
        <v>130.57</v>
      </c>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ht="45.75" customHeight="1" spans="1:4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row>
    <row r="20" ht="45.75" customHeight="1" spans="1:4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row>
    <row r="21" ht="45.75" customHeight="1" spans="1:4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row>
    <row r="22" ht="45.75" customHeight="1" spans="1:4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row>
    <row r="23" ht="45.75" customHeight="1" spans="1:4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row>
    <row r="24" ht="45.75" customHeight="1" spans="1:4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row>
    <row r="25" ht="45.75" customHeight="1" spans="1:4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row>
    <row r="26" ht="45.75" customHeight="1" spans="1:4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row>
    <row r="27" ht="45.75" customHeight="1" spans="1:4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row>
    <row r="28" ht="45.75" customHeight="1" spans="1:4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row>
    <row r="29" ht="45.75" customHeight="1" spans="1:4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row>
    <row r="30" ht="45.75" customHeight="1" spans="1:4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row>
    <row r="31" ht="45.75" customHeight="1" spans="1:4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row>
    <row r="32" ht="45.75" customHeight="1" spans="1:4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row>
    <row r="33" ht="45.75" customHeight="1" spans="1:4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row>
    <row r="34" ht="45.75" customHeight="1" spans="1:4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row>
    <row r="35" ht="45.75" customHeight="1" spans="1:4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row>
    <row r="36" ht="45.75" customHeight="1" spans="1:4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row>
    <row r="37" ht="45.75" customHeight="1" spans="1:4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row>
    <row r="38" ht="45.75" customHeight="1" spans="1:4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row>
    <row r="39" ht="45.75" customHeight="1" spans="1:4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row>
    <row r="40" ht="45.75" customHeight="1" spans="1:46">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row>
    <row r="41" ht="45.75" customHeight="1" spans="1:46">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row>
    <row r="42" ht="45.75" customHeight="1" spans="1:46">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row>
    <row r="43" ht="45.75" customHeight="1" spans="1:46">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row>
    <row r="44" ht="45.75" customHeight="1" spans="1:46">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row>
    <row r="45" ht="45.75" customHeight="1" spans="1:46">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row>
    <row r="46" ht="45.75" customHeight="1" spans="1:46">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row>
    <row r="47" ht="45.75" customHeight="1" spans="1:46">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row>
    <row r="48" ht="45.75" customHeight="1" spans="1:46">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row>
    <row r="49" ht="45.75" customHeight="1" spans="1:46">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row>
    <row r="50" ht="45.75" customHeight="1" spans="1:46">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row>
    <row r="51" ht="45.75" customHeight="1" spans="1:46">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row>
    <row r="52" ht="45.75" customHeight="1" spans="1:46">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row>
    <row r="53" ht="45.75" customHeight="1" spans="1:46">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row>
    <row r="54" ht="45.75" customHeight="1" spans="1:46">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row>
    <row r="55" ht="45.75" customHeight="1" spans="1:46">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row>
    <row r="56" ht="45.75" customHeight="1" spans="1:46">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row>
    <row r="57" ht="45.75" customHeight="1" spans="1:46">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row>
    <row r="58" ht="45.75" customHeight="1" spans="1:46">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row>
    <row r="59" ht="45.75" customHeight="1" spans="1:46">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row>
    <row r="60" ht="45.75" customHeight="1" spans="1:46">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row>
    <row r="61" ht="45.75" customHeight="1" spans="1:46">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row>
    <row r="62" ht="45.75" customHeight="1" spans="1:46">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row>
    <row r="63" ht="45.75" customHeight="1" spans="1:46">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row>
    <row r="64" ht="45.75" customHeight="1" spans="1:46">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row>
    <row r="65" ht="45.75" customHeight="1" spans="1:46">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row>
    <row r="66" ht="45.75" customHeight="1" spans="1:46">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row>
    <row r="67" ht="45.75" customHeight="1" spans="1:46">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row>
    <row r="68" ht="45.75" customHeight="1" spans="1:46">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row>
    <row r="69" ht="45.75" customHeight="1" spans="1:46">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row>
    <row r="70" ht="45.75" customHeight="1" spans="1:46">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row>
    <row r="71" ht="45.75" customHeight="1" spans="1:46">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row>
    <row r="72" ht="45.75" customHeight="1" spans="1:46">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row>
    <row r="73" ht="45.75" customHeight="1" spans="1:46">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row>
    <row r="74" ht="45.75" customHeight="1" spans="1:46">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row>
    <row r="75" ht="45.75" customHeight="1" spans="1:46">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row>
    <row r="76" ht="45.75" customHeight="1" spans="1:46">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row>
    <row r="77" ht="45.75" customHeight="1" spans="1:46">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row>
    <row r="78" ht="45.75" customHeight="1" spans="1:46">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row>
    <row r="79" ht="45.75" customHeight="1" spans="1:46">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row>
    <row r="80" ht="45.75" customHeight="1" spans="1:46">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row>
    <row r="81" ht="45.75" customHeight="1" spans="1:46">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row>
    <row r="82" ht="45.75" customHeight="1" spans="1:46">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row>
    <row r="83" ht="45.75" customHeight="1" spans="1:46">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row>
    <row r="84" ht="45.75" customHeight="1" spans="1:46">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row>
    <row r="85" ht="45.75" customHeight="1" spans="1:46">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row>
    <row r="86" ht="45.75" customHeight="1" spans="1:46">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row>
    <row r="87" ht="45.75" customHeight="1" spans="1:46">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row>
    <row r="88" ht="45.75" customHeight="1" spans="1:46">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row>
    <row r="89" ht="45.75" customHeight="1" spans="1:46">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row>
    <row r="90" ht="45.75" customHeight="1" spans="1:46">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row>
    <row r="91" ht="45.75" customHeight="1" spans="1:46">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row>
    <row r="92" ht="45.75" customHeight="1" spans="1:46">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row>
    <row r="93" ht="45.75" customHeight="1" spans="1:46">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row>
    <row r="94" ht="45.75" customHeight="1" spans="1:46">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row>
    <row r="95" ht="45.75" customHeight="1" spans="1:46">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row>
    <row r="96" ht="45.75" customHeight="1" spans="1:46">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row>
    <row r="97" ht="45.75" customHeight="1" spans="1:46">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row>
    <row r="98" ht="45.75" customHeight="1" spans="1:46">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row>
    <row r="99" ht="45.75" customHeight="1" spans="1:46">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row>
    <row r="100" ht="45.75" customHeight="1" spans="1:46">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row>
    <row r="101" ht="45.75" customHeight="1" spans="1:46">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row>
    <row r="102" ht="45.75" customHeight="1" spans="1:46">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row>
    <row r="103" ht="45.75" customHeight="1" spans="1:46">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row>
    <row r="104" ht="45.75" customHeight="1" spans="1:46">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row>
    <row r="105" ht="45.75" customHeight="1" spans="1:46">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row>
    <row r="106" ht="45.75" customHeight="1" spans="1:46">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row>
    <row r="107" ht="45.75" customHeight="1" spans="1:46">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row>
    <row r="108" ht="45.75" customHeight="1" spans="1:46">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row>
    <row r="109" ht="45.75" customHeight="1" spans="1:46">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row>
    <row r="110" ht="45.75" customHeight="1" spans="1:46">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row>
    <row r="111" ht="45.75" customHeight="1" spans="1:46">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row>
    <row r="112" ht="45.75" customHeight="1" spans="1:46">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row>
    <row r="113" ht="45.75" customHeight="1" spans="1:46">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row>
    <row r="114" ht="45.75" customHeight="1" spans="1:46">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row>
    <row r="115" ht="45.75" customHeight="1" spans="1:46">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row>
    <row r="116" ht="45.75" customHeight="1" spans="1:46">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row>
    <row r="117" ht="45.75" customHeight="1" spans="1:46">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row>
    <row r="118" ht="45.75" customHeight="1" spans="1:46">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row>
    <row r="119" ht="45.75" customHeight="1" spans="1:46">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row>
    <row r="120" ht="45.75" customHeight="1" spans="1:46">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row>
    <row r="121" ht="45.75" customHeight="1" spans="1:46">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row>
    <row r="122" ht="45.75" customHeight="1" spans="1:46">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row>
    <row r="123" ht="45.75" customHeight="1" spans="1:46">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row>
    <row r="124" ht="45.75" customHeight="1" spans="1:46">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row>
    <row r="125" ht="45.75" customHeight="1" spans="1:46">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row>
    <row r="126" ht="45.75" customHeight="1" spans="1:46">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row>
    <row r="127" ht="45.75" customHeight="1" spans="1:46">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row>
    <row r="128" ht="45.75" customHeight="1" spans="1:46">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row>
    <row r="129" ht="45.75" customHeight="1" spans="1:46">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row>
    <row r="130" ht="45.75" customHeight="1" spans="1:46">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row>
    <row r="131" ht="45.75" customHeight="1" spans="1:46">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row>
    <row r="132" ht="45.75" customHeight="1" spans="1:46">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row>
    <row r="133" ht="45.75" customHeight="1" spans="1:46">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row>
    <row r="134" ht="45.75" customHeight="1" spans="1:46">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row>
    <row r="135" ht="45.75" customHeight="1" spans="1:46">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row>
    <row r="136" ht="45.75" customHeight="1" spans="1:46">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row>
    <row r="137" ht="45.75" customHeight="1" spans="1:46">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row>
    <row r="138" ht="45.75" customHeight="1" spans="1:46">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row>
    <row r="139" ht="45.75" customHeight="1" spans="1:46">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row>
    <row r="140" ht="45.75" customHeight="1" spans="1:46">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row>
    <row r="141" ht="45.75" customHeight="1" spans="1:46">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row>
    <row r="142" ht="45.75" customHeight="1" spans="1:46">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row>
    <row r="143" ht="45.75" customHeight="1" spans="1:46">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row>
    <row r="144" ht="45.75" customHeight="1" spans="1:46">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row>
    <row r="145" ht="45.75" customHeight="1" spans="1:46">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row>
    <row r="146" ht="45.75" customHeight="1" spans="1:46">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row>
    <row r="147" ht="45.75" customHeight="1" spans="1:46">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row>
    <row r="148" ht="45.75" customHeight="1" spans="1:46">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row>
    <row r="149" ht="45.75" customHeight="1" spans="1:46">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row>
    <row r="150" ht="45.75" customHeight="1" spans="1:46">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row>
    <row r="151" ht="45.75" customHeight="1" spans="1:46">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row>
    <row r="152" ht="45.75" customHeight="1" spans="1:46">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row>
    <row r="153" ht="45.75" customHeight="1" spans="1:46">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row>
    <row r="154" ht="45.75" customHeight="1" spans="1:46">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row>
    <row r="155" ht="45.75" customHeight="1" spans="1:46">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row>
    <row r="156" ht="45.75" customHeight="1" spans="1:46">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row>
    <row r="157" ht="45.75" customHeight="1" spans="1:46">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row>
    <row r="158" ht="45.75" customHeight="1" spans="1:46">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row>
    <row r="159" ht="45.75" customHeight="1" spans="1:46">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row>
    <row r="160" ht="45.75" customHeight="1" spans="1:46">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row>
    <row r="161" ht="45.75" customHeight="1" spans="1:46">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17"/>
      <c r="AS161" s="17"/>
      <c r="AT161" s="17"/>
    </row>
    <row r="162" ht="45.75" customHeight="1" spans="1:46">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row>
    <row r="163" ht="45.75" customHeight="1" spans="1:46">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row>
    <row r="164" ht="45.75" customHeight="1" spans="1:46">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row>
    <row r="165" ht="45.75" customHeight="1" spans="1:46">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row>
    <row r="166" ht="45.75" customHeight="1" spans="1:46">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row>
    <row r="167" ht="45.75" customHeight="1" spans="1:46">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row>
    <row r="168" ht="45.75" customHeight="1" spans="1:46">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row>
    <row r="169" ht="45.75" customHeight="1" spans="1:46">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row>
    <row r="170" ht="45.75" customHeight="1" spans="1:46">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row>
    <row r="171" ht="45.75" customHeight="1" spans="1:46">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row>
    <row r="172" ht="45.75" customHeight="1" spans="1:46">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17"/>
      <c r="AS172" s="17"/>
      <c r="AT172" s="17"/>
    </row>
    <row r="173" ht="45.75" customHeight="1" spans="1:46">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17"/>
      <c r="AS173" s="17"/>
      <c r="AT173" s="17"/>
    </row>
    <row r="174" ht="45.75" customHeight="1" spans="1:46">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row>
    <row r="175" ht="45.75" customHeight="1" spans="1:46">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row>
    <row r="176" ht="45.75" customHeight="1" spans="1:46">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row>
    <row r="177" ht="45.75" customHeight="1" spans="1:46">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17"/>
      <c r="AS177" s="17"/>
      <c r="AT177" s="17"/>
    </row>
    <row r="178" ht="45.75" customHeight="1" spans="1:46">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17"/>
      <c r="AS178" s="17"/>
      <c r="AT178" s="17"/>
    </row>
    <row r="179" ht="45.75" customHeight="1" spans="1:46">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row>
    <row r="180" ht="45.75" customHeight="1" spans="1:46">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17"/>
      <c r="AS180" s="17"/>
      <c r="AT180" s="17"/>
    </row>
    <row r="181" ht="45.75" customHeight="1" spans="1:46">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17"/>
      <c r="AS181" s="17"/>
      <c r="AT181" s="17"/>
    </row>
    <row r="182" ht="45.75" customHeight="1" spans="1:46">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row>
    <row r="183" ht="45.75" customHeight="1" spans="1:46">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17"/>
      <c r="AS183" s="17"/>
      <c r="AT183" s="17"/>
    </row>
    <row r="184" ht="45.75" customHeight="1" spans="1:46">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row>
  </sheetData>
  <sheetProtection formatCells="0" formatColumns="0" formatRows="0"/>
  <mergeCells count="49">
    <mergeCell ref="D3:J3"/>
    <mergeCell ref="K3:Q3"/>
    <mergeCell ref="R3:S3"/>
    <mergeCell ref="T3:V3"/>
    <mergeCell ref="W3:Y3"/>
    <mergeCell ref="Z3:AH3"/>
    <mergeCell ref="K4:M4"/>
    <mergeCell ref="N4:Q4"/>
    <mergeCell ref="Z4:AG4"/>
    <mergeCell ref="AI4:AR4"/>
    <mergeCell ref="Z5:AG5"/>
    <mergeCell ref="AI5:AR5"/>
    <mergeCell ref="Z6:AA6"/>
    <mergeCell ref="AB6:AC6"/>
    <mergeCell ref="AD6:AE6"/>
    <mergeCell ref="AF6:AG6"/>
    <mergeCell ref="AI6:AJ6"/>
    <mergeCell ref="AK6:AL6"/>
    <mergeCell ref="AM6:AN6"/>
    <mergeCell ref="AO6:AP6"/>
    <mergeCell ref="AQ6:AR6"/>
    <mergeCell ref="A3:A7"/>
    <mergeCell ref="B3:B7"/>
    <mergeCell ref="C3:C7"/>
    <mergeCell ref="D4:D7"/>
    <mergeCell ref="E4:E7"/>
    <mergeCell ref="F4:F7"/>
    <mergeCell ref="G4:G7"/>
    <mergeCell ref="H4:H7"/>
    <mergeCell ref="I4:I7"/>
    <mergeCell ref="J4:J7"/>
    <mergeCell ref="K5:K7"/>
    <mergeCell ref="L5:L7"/>
    <mergeCell ref="M5:M7"/>
    <mergeCell ref="N5:N7"/>
    <mergeCell ref="O5:O7"/>
    <mergeCell ref="P5:P7"/>
    <mergeCell ref="Q5:Q7"/>
    <mergeCell ref="R4:R7"/>
    <mergeCell ref="S4:S7"/>
    <mergeCell ref="T4:T7"/>
    <mergeCell ref="U4:U7"/>
    <mergeCell ref="V4:V7"/>
    <mergeCell ref="W4:W7"/>
    <mergeCell ref="X4:X7"/>
    <mergeCell ref="Y4:Y7"/>
    <mergeCell ref="AH4:AH7"/>
    <mergeCell ref="AS4:AS7"/>
    <mergeCell ref="AT3:AT7"/>
  </mergeCells>
  <pageMargins left="0.75" right="0.75" top="1" bottom="1" header="0.5" footer="0.5"/>
  <pageSetup paperSize="9" scale="50"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showGridLines="0" showZeros="0" topLeftCell="A5" workbookViewId="0">
      <selection activeCell="I16" sqref="I16"/>
    </sheetView>
  </sheetViews>
  <sheetFormatPr defaultColWidth="9" defaultRowHeight="13.5"/>
  <cols>
    <col min="1" max="1" width="7.25" style="152" customWidth="1"/>
    <col min="2" max="3" width="7.375" style="152" customWidth="1"/>
    <col min="4" max="4" width="26.625" style="152" customWidth="1"/>
    <col min="5" max="5" width="15.875" style="152" customWidth="1"/>
    <col min="6" max="6" width="12.375" style="152" customWidth="1"/>
    <col min="7" max="7" width="13.25" style="152" customWidth="1"/>
    <col min="8" max="8" width="12.875" style="152" customWidth="1"/>
    <col min="9" max="9" width="12.5" style="152" customWidth="1"/>
    <col min="10" max="12" width="9" style="152"/>
    <col min="13" max="13" width="12.625" style="152" customWidth="1"/>
    <col min="14" max="16384" width="9" style="152"/>
  </cols>
  <sheetData>
    <row r="1" ht="33.75" customHeight="1" spans="1:13">
      <c r="A1" s="153"/>
      <c r="B1" s="154"/>
      <c r="C1" s="154"/>
      <c r="D1" s="154"/>
      <c r="E1" s="154"/>
      <c r="F1" s="154"/>
      <c r="G1" s="154"/>
      <c r="H1" s="154"/>
      <c r="I1" s="154"/>
      <c r="J1" s="154"/>
      <c r="K1" s="154"/>
      <c r="L1" s="154"/>
      <c r="M1" s="168"/>
    </row>
    <row r="2" ht="33.75" customHeight="1" spans="1:13">
      <c r="A2" s="155" t="s">
        <v>25</v>
      </c>
      <c r="B2" s="155"/>
      <c r="C2" s="155"/>
      <c r="D2" s="155"/>
      <c r="E2" s="155"/>
      <c r="F2" s="155"/>
      <c r="G2" s="155"/>
      <c r="H2" s="155"/>
      <c r="I2" s="155"/>
      <c r="J2" s="155"/>
      <c r="K2" s="155"/>
      <c r="L2" s="155"/>
      <c r="M2" s="155"/>
    </row>
    <row r="3" ht="33.75" customHeight="1" spans="1:13">
      <c r="A3" s="156" t="s">
        <v>1</v>
      </c>
      <c r="B3" s="154"/>
      <c r="C3" s="154"/>
      <c r="D3" s="154"/>
      <c r="E3" s="154"/>
      <c r="F3" s="154"/>
      <c r="G3" s="154"/>
      <c r="H3" s="154"/>
      <c r="I3" s="154"/>
      <c r="J3" s="154"/>
      <c r="K3" s="154"/>
      <c r="L3" s="154"/>
      <c r="M3" s="168" t="s">
        <v>26</v>
      </c>
    </row>
    <row r="4" ht="40.5" customHeight="1" spans="1:13">
      <c r="A4" s="157" t="s">
        <v>27</v>
      </c>
      <c r="B4" s="157" t="s">
        <v>28</v>
      </c>
      <c r="C4" s="157" t="s">
        <v>29</v>
      </c>
      <c r="D4" s="157" t="s">
        <v>30</v>
      </c>
      <c r="E4" s="157" t="s">
        <v>31</v>
      </c>
      <c r="F4" s="158" t="s">
        <v>32</v>
      </c>
      <c r="G4" s="159"/>
      <c r="H4" s="157" t="s">
        <v>33</v>
      </c>
      <c r="I4" s="157" t="s">
        <v>34</v>
      </c>
      <c r="J4" s="157" t="s">
        <v>35</v>
      </c>
      <c r="K4" s="157" t="s">
        <v>36</v>
      </c>
      <c r="L4" s="157" t="s">
        <v>37</v>
      </c>
      <c r="M4" s="157" t="s">
        <v>38</v>
      </c>
    </row>
    <row r="5" ht="14.25" customHeight="1" spans="1:13">
      <c r="A5" s="160"/>
      <c r="B5" s="160"/>
      <c r="C5" s="160"/>
      <c r="D5" s="160"/>
      <c r="E5" s="160"/>
      <c r="F5" s="161" t="s">
        <v>39</v>
      </c>
      <c r="G5" s="161" t="s">
        <v>40</v>
      </c>
      <c r="H5" s="160"/>
      <c r="I5" s="160"/>
      <c r="J5" s="160"/>
      <c r="K5" s="160"/>
      <c r="L5" s="160"/>
      <c r="M5" s="160"/>
    </row>
    <row r="6" ht="14.25" customHeight="1" spans="1:13">
      <c r="A6" s="162" t="s">
        <v>41</v>
      </c>
      <c r="B6" s="162" t="s">
        <v>41</v>
      </c>
      <c r="C6" s="162" t="s">
        <v>41</v>
      </c>
      <c r="D6" s="162" t="s">
        <v>41</v>
      </c>
      <c r="E6" s="163">
        <v>1</v>
      </c>
      <c r="F6" s="163">
        <v>2</v>
      </c>
      <c r="G6" s="163">
        <v>3</v>
      </c>
      <c r="H6" s="163">
        <v>4</v>
      </c>
      <c r="I6" s="163">
        <v>5</v>
      </c>
      <c r="J6" s="163">
        <v>6</v>
      </c>
      <c r="K6" s="163">
        <v>7</v>
      </c>
      <c r="L6" s="163">
        <v>8</v>
      </c>
      <c r="M6" s="163">
        <v>9</v>
      </c>
    </row>
    <row r="7" s="151" customFormat="1" ht="27" customHeight="1" spans="1:13">
      <c r="A7" s="164" t="s">
        <v>42</v>
      </c>
      <c r="B7" s="164"/>
      <c r="C7" s="164"/>
      <c r="D7" s="145" t="s">
        <v>43</v>
      </c>
      <c r="E7" s="165">
        <v>3603.36</v>
      </c>
      <c r="F7" s="165">
        <v>3603.36</v>
      </c>
      <c r="G7" s="165">
        <v>3603.36</v>
      </c>
      <c r="H7" s="165">
        <v>0</v>
      </c>
      <c r="I7" s="165">
        <v>0</v>
      </c>
      <c r="J7" s="165">
        <v>0</v>
      </c>
      <c r="K7" s="165">
        <v>0</v>
      </c>
      <c r="L7" s="165">
        <v>0</v>
      </c>
      <c r="M7" s="165">
        <v>0</v>
      </c>
    </row>
    <row r="8" ht="27" customHeight="1" spans="1:13">
      <c r="A8" s="164"/>
      <c r="B8" s="164" t="s">
        <v>44</v>
      </c>
      <c r="C8" s="164"/>
      <c r="D8" s="145" t="s">
        <v>45</v>
      </c>
      <c r="E8" s="165">
        <v>3603.36</v>
      </c>
      <c r="F8" s="165">
        <v>3603.36</v>
      </c>
      <c r="G8" s="165">
        <v>3603.36</v>
      </c>
      <c r="H8" s="165">
        <v>0</v>
      </c>
      <c r="I8" s="165">
        <v>0</v>
      </c>
      <c r="J8" s="165">
        <v>0</v>
      </c>
      <c r="K8" s="165">
        <v>0</v>
      </c>
      <c r="L8" s="165">
        <v>0</v>
      </c>
      <c r="M8" s="165">
        <v>0</v>
      </c>
    </row>
    <row r="9" ht="27" customHeight="1" spans="1:13">
      <c r="A9" s="164" t="s">
        <v>46</v>
      </c>
      <c r="B9" s="164" t="s">
        <v>47</v>
      </c>
      <c r="C9" s="164" t="s">
        <v>48</v>
      </c>
      <c r="D9" s="166" t="s">
        <v>49</v>
      </c>
      <c r="E9" s="165">
        <v>3086.14</v>
      </c>
      <c r="F9" s="165">
        <v>3086.14</v>
      </c>
      <c r="G9" s="165">
        <v>3086.14</v>
      </c>
      <c r="H9" s="165">
        <v>0</v>
      </c>
      <c r="I9" s="165">
        <v>0</v>
      </c>
      <c r="J9" s="165">
        <v>0</v>
      </c>
      <c r="K9" s="165">
        <v>0</v>
      </c>
      <c r="L9" s="165">
        <v>0</v>
      </c>
      <c r="M9" s="165">
        <v>0</v>
      </c>
    </row>
    <row r="10" ht="27" customHeight="1" spans="1:13">
      <c r="A10" s="164" t="s">
        <v>46</v>
      </c>
      <c r="B10" s="164" t="s">
        <v>47</v>
      </c>
      <c r="C10" s="164" t="s">
        <v>50</v>
      </c>
      <c r="D10" s="166" t="s">
        <v>51</v>
      </c>
      <c r="E10" s="165">
        <v>433.67</v>
      </c>
      <c r="F10" s="165">
        <v>433.67</v>
      </c>
      <c r="G10" s="165">
        <v>433.67</v>
      </c>
      <c r="H10" s="165">
        <v>0</v>
      </c>
      <c r="I10" s="165">
        <v>0</v>
      </c>
      <c r="J10" s="165">
        <v>0</v>
      </c>
      <c r="K10" s="165">
        <v>0</v>
      </c>
      <c r="L10" s="165">
        <v>0</v>
      </c>
      <c r="M10" s="165">
        <v>0</v>
      </c>
    </row>
    <row r="11" ht="27" customHeight="1" spans="1:13">
      <c r="A11" s="164" t="s">
        <v>46</v>
      </c>
      <c r="B11" s="164" t="s">
        <v>47</v>
      </c>
      <c r="C11" s="164" t="s">
        <v>52</v>
      </c>
      <c r="D11" s="166" t="s">
        <v>53</v>
      </c>
      <c r="E11" s="165">
        <v>83.55</v>
      </c>
      <c r="F11" s="165">
        <v>83.55</v>
      </c>
      <c r="G11" s="165">
        <v>83.55</v>
      </c>
      <c r="H11" s="165">
        <v>0</v>
      </c>
      <c r="I11" s="165">
        <v>0</v>
      </c>
      <c r="J11" s="165">
        <v>0</v>
      </c>
      <c r="K11" s="165">
        <v>0</v>
      </c>
      <c r="L11" s="165">
        <v>0</v>
      </c>
      <c r="M11" s="165">
        <v>0</v>
      </c>
    </row>
    <row r="12" ht="27" customHeight="1" spans="1:13">
      <c r="A12" s="164" t="s">
        <v>54</v>
      </c>
      <c r="B12" s="164"/>
      <c r="C12" s="164"/>
      <c r="D12" s="166"/>
      <c r="E12" s="165">
        <v>21.37</v>
      </c>
      <c r="F12" s="165">
        <v>21.37</v>
      </c>
      <c r="G12" s="165">
        <v>21.37</v>
      </c>
      <c r="H12" s="165">
        <v>0</v>
      </c>
      <c r="I12" s="165">
        <v>0</v>
      </c>
      <c r="J12" s="165">
        <v>0</v>
      </c>
      <c r="K12" s="165">
        <v>0</v>
      </c>
      <c r="L12" s="165">
        <v>0</v>
      </c>
      <c r="M12" s="165">
        <v>0</v>
      </c>
    </row>
    <row r="13" ht="27" customHeight="1" spans="1:13">
      <c r="A13" s="164"/>
      <c r="B13" s="164" t="s">
        <v>55</v>
      </c>
      <c r="C13" s="164"/>
      <c r="D13" s="166"/>
      <c r="E13" s="165">
        <v>21.37</v>
      </c>
      <c r="F13" s="165">
        <v>21.37</v>
      </c>
      <c r="G13" s="165">
        <v>21.37</v>
      </c>
      <c r="H13" s="165">
        <v>0</v>
      </c>
      <c r="I13" s="165">
        <v>0</v>
      </c>
      <c r="J13" s="165">
        <v>0</v>
      </c>
      <c r="K13" s="165">
        <v>0</v>
      </c>
      <c r="L13" s="165">
        <v>0</v>
      </c>
      <c r="M13" s="165">
        <v>0</v>
      </c>
    </row>
    <row r="14" ht="27" customHeight="1" spans="1:13">
      <c r="A14" s="164" t="s">
        <v>56</v>
      </c>
      <c r="B14" s="164" t="s">
        <v>57</v>
      </c>
      <c r="C14" s="164" t="s">
        <v>58</v>
      </c>
      <c r="D14" s="166" t="s">
        <v>59</v>
      </c>
      <c r="E14" s="165">
        <v>21.37</v>
      </c>
      <c r="F14" s="165">
        <v>21.37</v>
      </c>
      <c r="G14" s="165">
        <v>21.37</v>
      </c>
      <c r="H14" s="165">
        <v>0</v>
      </c>
      <c r="I14" s="165">
        <v>0</v>
      </c>
      <c r="J14" s="165">
        <v>0</v>
      </c>
      <c r="K14" s="165">
        <v>0</v>
      </c>
      <c r="L14" s="165">
        <v>0</v>
      </c>
      <c r="M14" s="165">
        <v>0</v>
      </c>
    </row>
    <row r="15" ht="27" customHeight="1" spans="1:13">
      <c r="A15" s="17"/>
      <c r="B15" s="17"/>
      <c r="C15" s="17"/>
      <c r="D15" s="17"/>
      <c r="E15" s="17"/>
      <c r="F15" s="17"/>
      <c r="G15" s="17"/>
      <c r="H15" s="17"/>
      <c r="I15" s="17"/>
      <c r="J15" s="17"/>
      <c r="K15" s="17"/>
      <c r="L15" s="17"/>
      <c r="M15" s="17"/>
    </row>
    <row r="16" ht="27" customHeight="1" spans="1:13">
      <c r="A16" s="17"/>
      <c r="B16" s="17"/>
      <c r="C16" s="17"/>
      <c r="D16" s="17"/>
      <c r="E16" s="167"/>
      <c r="F16" s="17"/>
      <c r="G16" s="17"/>
      <c r="H16" s="17"/>
      <c r="I16" s="17"/>
      <c r="J16" s="17"/>
      <c r="K16" s="17"/>
      <c r="L16" s="17"/>
      <c r="M16" s="17"/>
    </row>
    <row r="17" ht="27" customHeight="1" spans="1:13">
      <c r="A17" s="17"/>
      <c r="B17" s="17"/>
      <c r="C17" s="17"/>
      <c r="D17" s="17"/>
      <c r="E17" s="17"/>
      <c r="F17" s="17">
        <f>E7+E12</f>
        <v>3624.73</v>
      </c>
      <c r="G17" s="17"/>
      <c r="H17" s="17"/>
      <c r="I17" s="17"/>
      <c r="J17" s="17"/>
      <c r="K17" s="17"/>
      <c r="L17" s="17"/>
      <c r="M17" s="17"/>
    </row>
    <row r="18" ht="27" customHeight="1" spans="1:13">
      <c r="A18" s="17"/>
      <c r="B18" s="17"/>
      <c r="C18" s="17"/>
      <c r="D18" s="17"/>
      <c r="E18" s="17"/>
      <c r="F18" s="17"/>
      <c r="G18" s="17"/>
      <c r="H18" s="17"/>
      <c r="I18" s="17"/>
      <c r="J18" s="17"/>
      <c r="K18" s="17"/>
      <c r="L18" s="17"/>
      <c r="M18" s="17"/>
    </row>
    <row r="19" ht="27" customHeight="1" spans="1:13">
      <c r="A19" s="17"/>
      <c r="B19" s="17"/>
      <c r="C19" s="17"/>
      <c r="D19" s="17"/>
      <c r="E19" s="17"/>
      <c r="F19" s="17"/>
      <c r="G19" s="17"/>
      <c r="H19" s="17"/>
      <c r="I19" s="17"/>
      <c r="J19" s="17"/>
      <c r="K19" s="17"/>
      <c r="L19" s="17"/>
      <c r="M19" s="17"/>
    </row>
    <row r="20" ht="27" customHeight="1" spans="1:13">
      <c r="A20" s="17"/>
      <c r="B20" s="17"/>
      <c r="C20" s="17"/>
      <c r="D20" s="17"/>
      <c r="E20" s="17"/>
      <c r="F20" s="17"/>
      <c r="G20" s="17"/>
      <c r="H20" s="17"/>
      <c r="I20" s="17"/>
      <c r="J20" s="17"/>
      <c r="K20" s="17"/>
      <c r="L20" s="17"/>
      <c r="M20" s="17"/>
    </row>
    <row r="21" ht="27" customHeight="1" spans="1:13">
      <c r="A21" s="17"/>
      <c r="B21" s="17"/>
      <c r="C21" s="17"/>
      <c r="D21" s="17"/>
      <c r="E21" s="17"/>
      <c r="F21" s="17"/>
      <c r="G21" s="17"/>
      <c r="H21" s="17"/>
      <c r="I21" s="17"/>
      <c r="J21" s="17"/>
      <c r="K21" s="17"/>
      <c r="L21" s="17"/>
      <c r="M21" s="17"/>
    </row>
    <row r="22" ht="27" customHeight="1" spans="1:13">
      <c r="A22" s="17"/>
      <c r="B22" s="17"/>
      <c r="C22" s="17"/>
      <c r="D22" s="17"/>
      <c r="E22" s="17"/>
      <c r="F22" s="17"/>
      <c r="G22" s="17"/>
      <c r="H22" s="17"/>
      <c r="I22" s="17"/>
      <c r="J22" s="17"/>
      <c r="K22" s="17"/>
      <c r="L22" s="17"/>
      <c r="M22" s="17"/>
    </row>
    <row r="23" ht="27" customHeight="1" spans="1:13">
      <c r="A23" s="17"/>
      <c r="B23" s="17"/>
      <c r="C23" s="17"/>
      <c r="D23" s="17"/>
      <c r="E23" s="17"/>
      <c r="F23" s="17"/>
      <c r="G23" s="17"/>
      <c r="H23" s="17"/>
      <c r="I23" s="17"/>
      <c r="J23" s="17"/>
      <c r="K23" s="17"/>
      <c r="L23" s="17"/>
      <c r="M23" s="17"/>
    </row>
    <row r="24" ht="27" customHeight="1" spans="1:13">
      <c r="A24" s="17"/>
      <c r="B24" s="17"/>
      <c r="C24" s="17"/>
      <c r="D24" s="17"/>
      <c r="E24" s="17"/>
      <c r="F24" s="17"/>
      <c r="G24" s="17"/>
      <c r="H24" s="17"/>
      <c r="I24" s="17"/>
      <c r="J24" s="17"/>
      <c r="K24" s="17"/>
      <c r="L24" s="17"/>
      <c r="M24" s="17"/>
    </row>
    <row r="25" ht="27" customHeight="1" spans="1:13">
      <c r="A25" s="17"/>
      <c r="B25" s="17"/>
      <c r="C25" s="17"/>
      <c r="D25" s="17"/>
      <c r="E25" s="17"/>
      <c r="F25" s="17"/>
      <c r="G25" s="17"/>
      <c r="H25" s="17"/>
      <c r="I25" s="17"/>
      <c r="J25" s="17"/>
      <c r="K25" s="17"/>
      <c r="L25" s="17"/>
      <c r="M25" s="17"/>
    </row>
    <row r="26" ht="27" customHeight="1" spans="1:13">
      <c r="A26" s="17"/>
      <c r="B26" s="17"/>
      <c r="C26" s="17"/>
      <c r="D26" s="17"/>
      <c r="E26" s="17"/>
      <c r="F26" s="17"/>
      <c r="G26" s="17"/>
      <c r="H26" s="17"/>
      <c r="I26" s="17"/>
      <c r="J26" s="17"/>
      <c r="K26" s="17"/>
      <c r="L26" s="17"/>
      <c r="M26" s="17"/>
    </row>
    <row r="27" ht="27" customHeight="1" spans="1:13">
      <c r="A27" s="17"/>
      <c r="B27" s="17"/>
      <c r="C27" s="17"/>
      <c r="D27" s="17"/>
      <c r="E27" s="17"/>
      <c r="F27" s="17"/>
      <c r="G27" s="17"/>
      <c r="H27" s="17"/>
      <c r="I27" s="17"/>
      <c r="J27" s="17"/>
      <c r="K27" s="17"/>
      <c r="L27" s="17"/>
      <c r="M27" s="17"/>
    </row>
    <row r="28" ht="27" customHeight="1" spans="1:13">
      <c r="A28" s="17"/>
      <c r="B28" s="17"/>
      <c r="C28" s="17"/>
      <c r="D28" s="17"/>
      <c r="E28" s="17"/>
      <c r="F28" s="17"/>
      <c r="G28" s="17"/>
      <c r="H28" s="17"/>
      <c r="I28" s="17"/>
      <c r="J28" s="17"/>
      <c r="K28" s="17"/>
      <c r="L28" s="17"/>
      <c r="M28" s="17"/>
    </row>
    <row r="29" ht="27" customHeight="1" spans="1:13">
      <c r="A29" s="17"/>
      <c r="B29" s="17"/>
      <c r="C29" s="17"/>
      <c r="D29" s="17"/>
      <c r="E29" s="17"/>
      <c r="F29" s="17"/>
      <c r="G29" s="17"/>
      <c r="H29" s="17"/>
      <c r="I29" s="17"/>
      <c r="J29" s="17"/>
      <c r="K29" s="17"/>
      <c r="L29" s="17"/>
      <c r="M29" s="17"/>
    </row>
    <row r="30" ht="27" customHeight="1" spans="1:13">
      <c r="A30" s="17"/>
      <c r="B30" s="17"/>
      <c r="C30" s="17"/>
      <c r="D30" s="17"/>
      <c r="E30" s="17"/>
      <c r="F30" s="17"/>
      <c r="G30" s="17"/>
      <c r="H30" s="17"/>
      <c r="I30" s="17"/>
      <c r="J30" s="17"/>
      <c r="K30" s="17"/>
      <c r="L30" s="17"/>
      <c r="M30" s="17"/>
    </row>
    <row r="31" ht="27" customHeight="1" spans="1:13">
      <c r="A31" s="17"/>
      <c r="B31" s="17"/>
      <c r="C31" s="17"/>
      <c r="D31" s="17"/>
      <c r="E31" s="17"/>
      <c r="F31" s="17"/>
      <c r="G31" s="17"/>
      <c r="H31" s="17"/>
      <c r="I31" s="17"/>
      <c r="J31" s="17"/>
      <c r="K31" s="17"/>
      <c r="L31" s="17"/>
      <c r="M31" s="17"/>
    </row>
  </sheetData>
  <sheetProtection formatCells="0" formatColumns="0" formatRows="0"/>
  <mergeCells count="2">
    <mergeCell ref="A2:M2"/>
    <mergeCell ref="F4:G4"/>
  </mergeCells>
  <pageMargins left="0.709027777777778" right="0.709027777777778" top="0.75" bottom="0.75" header="0.309027777777778" footer="0.309027777777778"/>
  <pageSetup paperSize="9" scale="75"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
  <sheetViews>
    <sheetView showGridLines="0" showZeros="0" topLeftCell="A3" workbookViewId="0">
      <selection activeCell="I20" sqref="I20"/>
    </sheetView>
  </sheetViews>
  <sheetFormatPr defaultColWidth="9" defaultRowHeight="14.25"/>
  <cols>
    <col min="2" max="2" width="14.125" customWidth="1"/>
    <col min="3" max="3" width="11.25" customWidth="1"/>
    <col min="4" max="4" width="27" customWidth="1"/>
    <col min="5" max="5" width="13.125" customWidth="1"/>
    <col min="6" max="6" width="16" customWidth="1"/>
    <col min="7" max="8" width="13.5" customWidth="1"/>
    <col min="9" max="9" width="11" customWidth="1"/>
    <col min="10" max="10" width="11.5" customWidth="1"/>
  </cols>
  <sheetData>
    <row r="1" customHeight="1" spans="1:10">
      <c r="A1" s="131"/>
      <c r="B1" s="132"/>
      <c r="C1" s="132"/>
      <c r="D1" s="133"/>
      <c r="E1" s="134"/>
      <c r="F1" s="134"/>
      <c r="G1" s="134"/>
      <c r="H1" s="134"/>
      <c r="I1" s="134"/>
      <c r="J1" s="149"/>
    </row>
    <row r="2" ht="20.25" customHeight="1" spans="1:10">
      <c r="A2" s="135" t="s">
        <v>60</v>
      </c>
      <c r="B2" s="135"/>
      <c r="C2" s="135"/>
      <c r="D2" s="135"/>
      <c r="E2" s="135"/>
      <c r="F2" s="135"/>
      <c r="G2" s="135"/>
      <c r="H2" s="135"/>
      <c r="I2" s="135"/>
      <c r="J2" s="135"/>
    </row>
    <row r="3" customHeight="1" spans="1:10">
      <c r="A3" s="131" t="s">
        <v>61</v>
      </c>
      <c r="B3" s="136"/>
      <c r="C3" s="136"/>
      <c r="D3" s="137"/>
      <c r="E3" s="138"/>
      <c r="F3" s="134"/>
      <c r="G3" s="138"/>
      <c r="H3" s="138"/>
      <c r="I3" s="138"/>
      <c r="J3" s="134" t="s">
        <v>26</v>
      </c>
    </row>
    <row r="4" customHeight="1" spans="1:10">
      <c r="A4" s="139" t="s">
        <v>62</v>
      </c>
      <c r="B4" s="139"/>
      <c r="C4" s="139"/>
      <c r="D4" s="140" t="s">
        <v>30</v>
      </c>
      <c r="E4" s="141" t="s">
        <v>63</v>
      </c>
      <c r="F4" s="142" t="s">
        <v>64</v>
      </c>
      <c r="G4" s="143" t="s">
        <v>65</v>
      </c>
      <c r="H4" s="140" t="s">
        <v>66</v>
      </c>
      <c r="I4" s="140" t="s">
        <v>67</v>
      </c>
      <c r="J4" s="140" t="s">
        <v>68</v>
      </c>
    </row>
    <row r="5" customHeight="1" spans="1:10">
      <c r="A5" s="141" t="s">
        <v>27</v>
      </c>
      <c r="B5" s="141" t="s">
        <v>28</v>
      </c>
      <c r="C5" s="141" t="s">
        <v>29</v>
      </c>
      <c r="D5" s="141"/>
      <c r="E5" s="141"/>
      <c r="F5" s="140"/>
      <c r="G5" s="141"/>
      <c r="H5" s="140"/>
      <c r="I5" s="140"/>
      <c r="J5" s="140"/>
    </row>
    <row r="6" customHeight="1" spans="1:10">
      <c r="A6" s="143" t="s">
        <v>41</v>
      </c>
      <c r="B6" s="143" t="s">
        <v>41</v>
      </c>
      <c r="C6" s="143" t="s">
        <v>41</v>
      </c>
      <c r="D6" s="143" t="s">
        <v>41</v>
      </c>
      <c r="E6" s="143">
        <v>1</v>
      </c>
      <c r="F6" s="143">
        <v>2</v>
      </c>
      <c r="G6" s="143">
        <v>3</v>
      </c>
      <c r="H6" s="143">
        <v>4</v>
      </c>
      <c r="I6" s="143">
        <v>5</v>
      </c>
      <c r="J6" s="143">
        <v>6</v>
      </c>
    </row>
    <row r="7" s="47" customFormat="1" customHeight="1" spans="1:10">
      <c r="A7" s="144"/>
      <c r="B7" s="144"/>
      <c r="C7" s="144"/>
      <c r="D7" s="145" t="s">
        <v>31</v>
      </c>
      <c r="E7" s="146">
        <v>3624.73</v>
      </c>
      <c r="F7" s="147">
        <v>3060.49</v>
      </c>
      <c r="G7" s="148">
        <v>564.24</v>
      </c>
      <c r="H7" s="148">
        <v>0</v>
      </c>
      <c r="I7" s="148">
        <v>0</v>
      </c>
      <c r="J7" s="150">
        <v>0</v>
      </c>
    </row>
    <row r="8" customHeight="1" spans="1:10">
      <c r="A8" s="144" t="s">
        <v>42</v>
      </c>
      <c r="B8" s="144"/>
      <c r="C8" s="144"/>
      <c r="D8" s="145" t="s">
        <v>43</v>
      </c>
      <c r="E8" s="146">
        <v>3603.36</v>
      </c>
      <c r="F8" s="147">
        <v>3060.49</v>
      </c>
      <c r="G8" s="148">
        <v>542.87</v>
      </c>
      <c r="H8" s="148">
        <v>0</v>
      </c>
      <c r="I8" s="148">
        <v>0</v>
      </c>
      <c r="J8" s="150">
        <v>0</v>
      </c>
    </row>
    <row r="9" customHeight="1" spans="1:10">
      <c r="A9" s="144"/>
      <c r="B9" s="144" t="s">
        <v>44</v>
      </c>
      <c r="C9" s="144"/>
      <c r="D9" s="145" t="s">
        <v>45</v>
      </c>
      <c r="E9" s="146">
        <v>3603.36</v>
      </c>
      <c r="F9" s="147">
        <v>3060.49</v>
      </c>
      <c r="G9" s="148">
        <v>542.87</v>
      </c>
      <c r="H9" s="148">
        <v>0</v>
      </c>
      <c r="I9" s="148">
        <v>0</v>
      </c>
      <c r="J9" s="150">
        <v>0</v>
      </c>
    </row>
    <row r="10" customHeight="1" spans="1:10">
      <c r="A10" s="144" t="s">
        <v>46</v>
      </c>
      <c r="B10" s="144" t="s">
        <v>47</v>
      </c>
      <c r="C10" s="144" t="s">
        <v>48</v>
      </c>
      <c r="D10" s="145" t="s">
        <v>69</v>
      </c>
      <c r="E10" s="146">
        <v>3086.14</v>
      </c>
      <c r="F10" s="147">
        <v>3060.49</v>
      </c>
      <c r="G10" s="148">
        <v>25.65</v>
      </c>
      <c r="H10" s="148">
        <v>0</v>
      </c>
      <c r="I10" s="148">
        <v>0</v>
      </c>
      <c r="J10" s="150">
        <v>0</v>
      </c>
    </row>
    <row r="11" customHeight="1" spans="1:10">
      <c r="A11" s="144" t="s">
        <v>46</v>
      </c>
      <c r="B11" s="144" t="s">
        <v>47</v>
      </c>
      <c r="C11" s="144" t="s">
        <v>50</v>
      </c>
      <c r="D11" s="145" t="s">
        <v>70</v>
      </c>
      <c r="E11" s="146">
        <v>433.67</v>
      </c>
      <c r="F11" s="147">
        <v>0</v>
      </c>
      <c r="G11" s="148">
        <v>433.67</v>
      </c>
      <c r="H11" s="148">
        <v>0</v>
      </c>
      <c r="I11" s="148">
        <v>0</v>
      </c>
      <c r="J11" s="150">
        <v>0</v>
      </c>
    </row>
    <row r="12" customHeight="1" spans="1:10">
      <c r="A12" s="144" t="s">
        <v>46</v>
      </c>
      <c r="B12" s="144" t="s">
        <v>47</v>
      </c>
      <c r="C12" s="144" t="s">
        <v>52</v>
      </c>
      <c r="D12" s="145" t="s">
        <v>71</v>
      </c>
      <c r="E12" s="146">
        <v>83.55</v>
      </c>
      <c r="F12" s="147">
        <v>0</v>
      </c>
      <c r="G12" s="148">
        <v>83.55</v>
      </c>
      <c r="H12" s="148">
        <v>0</v>
      </c>
      <c r="I12" s="148">
        <v>0</v>
      </c>
      <c r="J12" s="150">
        <v>0</v>
      </c>
    </row>
    <row r="13" customHeight="1" spans="1:10">
      <c r="A13" s="144" t="s">
        <v>54</v>
      </c>
      <c r="B13" s="144"/>
      <c r="C13" s="144"/>
      <c r="D13" s="145" t="s">
        <v>72</v>
      </c>
      <c r="E13" s="146">
        <v>21.37</v>
      </c>
      <c r="F13" s="147">
        <v>0</v>
      </c>
      <c r="G13" s="148">
        <v>21.37</v>
      </c>
      <c r="H13" s="148">
        <v>0</v>
      </c>
      <c r="I13" s="148">
        <v>0</v>
      </c>
      <c r="J13" s="150">
        <v>0</v>
      </c>
    </row>
    <row r="14" customHeight="1" spans="1:10">
      <c r="A14" s="144"/>
      <c r="B14" s="144" t="s">
        <v>55</v>
      </c>
      <c r="C14" s="144"/>
      <c r="D14" s="145" t="s">
        <v>73</v>
      </c>
      <c r="E14" s="146">
        <v>21.37</v>
      </c>
      <c r="F14" s="147">
        <v>0</v>
      </c>
      <c r="G14" s="148">
        <v>21.37</v>
      </c>
      <c r="H14" s="148">
        <v>0</v>
      </c>
      <c r="I14" s="148">
        <v>0</v>
      </c>
      <c r="J14" s="150">
        <v>0</v>
      </c>
    </row>
    <row r="15" customHeight="1" spans="1:10">
      <c r="A15" s="144" t="s">
        <v>56</v>
      </c>
      <c r="B15" s="144" t="s">
        <v>57</v>
      </c>
      <c r="C15" s="144" t="s">
        <v>58</v>
      </c>
      <c r="D15" s="145" t="s">
        <v>74</v>
      </c>
      <c r="E15" s="146">
        <v>21.37</v>
      </c>
      <c r="F15" s="147">
        <v>0</v>
      </c>
      <c r="G15" s="148">
        <v>21.37</v>
      </c>
      <c r="H15" s="148">
        <v>0</v>
      </c>
      <c r="I15" s="148">
        <v>0</v>
      </c>
      <c r="J15" s="150">
        <v>0</v>
      </c>
    </row>
    <row r="16" customHeight="1" spans="1:10">
      <c r="A16" s="17"/>
      <c r="B16" s="17"/>
      <c r="C16" s="17"/>
      <c r="D16" s="17"/>
      <c r="E16" s="17"/>
      <c r="F16" s="17"/>
      <c r="G16" s="17"/>
      <c r="H16" s="17"/>
      <c r="I16" s="17"/>
      <c r="J16" s="17"/>
    </row>
    <row r="17" customHeight="1" spans="1:10">
      <c r="A17" s="17"/>
      <c r="B17" s="17"/>
      <c r="C17" s="17"/>
      <c r="D17" s="17"/>
      <c r="E17" s="17"/>
      <c r="F17" s="17"/>
      <c r="G17" s="17"/>
      <c r="H17" s="17"/>
      <c r="I17" s="17"/>
      <c r="J17" s="17"/>
    </row>
    <row r="18" customHeight="1" spans="1:10">
      <c r="A18" s="17"/>
      <c r="B18" s="17"/>
      <c r="C18" s="17"/>
      <c r="D18" s="17"/>
      <c r="E18" s="17"/>
      <c r="F18" s="17"/>
      <c r="G18" s="17"/>
      <c r="H18" s="17"/>
      <c r="I18" s="17"/>
      <c r="J18" s="17"/>
    </row>
    <row r="19" customHeight="1" spans="1:10">
      <c r="A19" s="17"/>
      <c r="B19" s="17"/>
      <c r="C19" s="17"/>
      <c r="D19" s="17"/>
      <c r="E19" s="17"/>
      <c r="F19" s="17"/>
      <c r="G19" s="17"/>
      <c r="H19" s="17"/>
      <c r="I19" s="17"/>
      <c r="J19" s="17"/>
    </row>
    <row r="20" customHeight="1" spans="1:10">
      <c r="A20" s="17"/>
      <c r="B20" s="17"/>
      <c r="C20" s="17"/>
      <c r="D20" s="17"/>
      <c r="E20" s="17"/>
      <c r="F20" s="17"/>
      <c r="G20" s="17"/>
      <c r="H20" s="17"/>
      <c r="I20" s="17"/>
      <c r="J20" s="17"/>
    </row>
    <row r="21" customHeight="1" spans="1:10">
      <c r="A21" s="17"/>
      <c r="B21" s="17"/>
      <c r="C21" s="17"/>
      <c r="D21" s="17"/>
      <c r="E21" s="17"/>
      <c r="F21" s="17"/>
      <c r="G21" s="17"/>
      <c r="H21" s="17"/>
      <c r="I21" s="17"/>
      <c r="J21" s="17"/>
    </row>
    <row r="22" customHeight="1" spans="1:10">
      <c r="A22" s="17"/>
      <c r="B22" s="17"/>
      <c r="C22" s="17"/>
      <c r="D22" s="17"/>
      <c r="E22" s="17"/>
      <c r="F22" s="17"/>
      <c r="G22" s="17"/>
      <c r="H22" s="17"/>
      <c r="I22" s="17"/>
      <c r="J22" s="17"/>
    </row>
    <row r="23" customHeight="1" spans="1:10">
      <c r="A23" s="17"/>
      <c r="B23" s="17"/>
      <c r="C23" s="17"/>
      <c r="D23" s="17"/>
      <c r="E23" s="17"/>
      <c r="F23" s="17"/>
      <c r="G23" s="17"/>
      <c r="H23" s="17"/>
      <c r="I23" s="17"/>
      <c r="J23" s="17"/>
    </row>
    <row r="24" customHeight="1" spans="1:10">
      <c r="A24" s="17"/>
      <c r="B24" s="17"/>
      <c r="C24" s="17"/>
      <c r="D24" s="17"/>
      <c r="E24" s="17"/>
      <c r="F24" s="17"/>
      <c r="G24" s="17"/>
      <c r="H24" s="17"/>
      <c r="I24" s="17"/>
      <c r="J24" s="17"/>
    </row>
    <row r="25" customHeight="1" spans="1:10">
      <c r="A25" s="17"/>
      <c r="B25" s="17"/>
      <c r="C25" s="17"/>
      <c r="D25" s="17"/>
      <c r="E25" s="17"/>
      <c r="F25" s="17"/>
      <c r="G25" s="17"/>
      <c r="H25" s="17"/>
      <c r="I25" s="17"/>
      <c r="J25" s="17"/>
    </row>
    <row r="26" customHeight="1" spans="1:10">
      <c r="A26" s="17"/>
      <c r="B26" s="17"/>
      <c r="C26" s="17"/>
      <c r="D26" s="17"/>
      <c r="E26" s="17"/>
      <c r="F26" s="17"/>
      <c r="G26" s="17"/>
      <c r="H26" s="17"/>
      <c r="I26" s="17"/>
      <c r="J26" s="17"/>
    </row>
    <row r="27" customHeight="1" spans="1:10">
      <c r="A27" s="17"/>
      <c r="B27" s="17"/>
      <c r="C27" s="17"/>
      <c r="D27" s="17"/>
      <c r="E27" s="17"/>
      <c r="F27" s="17"/>
      <c r="G27" s="17"/>
      <c r="H27" s="17"/>
      <c r="I27" s="17"/>
      <c r="J27" s="17"/>
    </row>
    <row r="28" customHeight="1" spans="1:10">
      <c r="A28" s="17"/>
      <c r="B28" s="17"/>
      <c r="C28" s="17"/>
      <c r="D28" s="17"/>
      <c r="E28" s="17"/>
      <c r="F28" s="17"/>
      <c r="G28" s="17"/>
      <c r="H28" s="17"/>
      <c r="I28" s="17"/>
      <c r="J28" s="17"/>
    </row>
    <row r="29" customHeight="1" spans="1:10">
      <c r="A29" s="17"/>
      <c r="B29" s="17"/>
      <c r="C29" s="17"/>
      <c r="D29" s="17"/>
      <c r="E29" s="17"/>
      <c r="F29" s="17"/>
      <c r="G29" s="17"/>
      <c r="H29" s="17"/>
      <c r="I29" s="17"/>
      <c r="J29" s="17"/>
    </row>
    <row r="30" customHeight="1" spans="1:10">
      <c r="A30" s="17"/>
      <c r="B30" s="17"/>
      <c r="C30" s="17"/>
      <c r="D30" s="17"/>
      <c r="E30" s="17"/>
      <c r="F30" s="17"/>
      <c r="G30" s="17"/>
      <c r="H30" s="17"/>
      <c r="I30" s="17"/>
      <c r="J30" s="17"/>
    </row>
    <row r="31" customHeight="1" spans="1:10">
      <c r="A31" s="17"/>
      <c r="B31" s="17"/>
      <c r="C31" s="17"/>
      <c r="D31" s="17"/>
      <c r="E31" s="17"/>
      <c r="F31" s="17"/>
      <c r="G31" s="17"/>
      <c r="H31" s="17"/>
      <c r="I31" s="17"/>
      <c r="J31" s="17"/>
    </row>
    <row r="32" customHeight="1" spans="1:10">
      <c r="A32" s="17"/>
      <c r="B32" s="17"/>
      <c r="C32" s="17"/>
      <c r="D32" s="17"/>
      <c r="E32" s="17"/>
      <c r="F32" s="17"/>
      <c r="G32" s="17"/>
      <c r="H32" s="17"/>
      <c r="I32" s="17"/>
      <c r="J32" s="17"/>
    </row>
    <row r="33" customHeight="1" spans="1:10">
      <c r="A33" s="17"/>
      <c r="B33" s="17"/>
      <c r="C33" s="17"/>
      <c r="D33" s="17"/>
      <c r="E33" s="17"/>
      <c r="F33" s="17"/>
      <c r="G33" s="17"/>
      <c r="H33" s="17"/>
      <c r="I33" s="17"/>
      <c r="J33" s="17"/>
    </row>
    <row r="34" customHeight="1" spans="1:10">
      <c r="A34" s="17"/>
      <c r="B34" s="17"/>
      <c r="C34" s="17"/>
      <c r="D34" s="17"/>
      <c r="E34" s="17"/>
      <c r="F34" s="17"/>
      <c r="G34" s="17"/>
      <c r="H34" s="17"/>
      <c r="I34" s="17"/>
      <c r="J34" s="17"/>
    </row>
    <row r="35" customHeight="1" spans="1:10">
      <c r="A35" s="17"/>
      <c r="B35" s="17"/>
      <c r="C35" s="17"/>
      <c r="D35" s="17"/>
      <c r="E35" s="17"/>
      <c r="F35" s="17"/>
      <c r="G35" s="17"/>
      <c r="H35" s="17"/>
      <c r="I35" s="17"/>
      <c r="J35" s="17"/>
    </row>
    <row r="36" customHeight="1" spans="1:10">
      <c r="A36" s="17"/>
      <c r="B36" s="17"/>
      <c r="C36" s="17"/>
      <c r="D36" s="17"/>
      <c r="E36" s="17"/>
      <c r="F36" s="17"/>
      <c r="G36" s="17"/>
      <c r="H36" s="17"/>
      <c r="I36" s="17"/>
      <c r="J36" s="17"/>
    </row>
    <row r="37" customHeight="1" spans="1:10">
      <c r="A37" s="17"/>
      <c r="B37" s="17"/>
      <c r="C37" s="17"/>
      <c r="D37" s="17"/>
      <c r="E37" s="17"/>
      <c r="F37" s="17"/>
      <c r="G37" s="17"/>
      <c r="H37" s="17"/>
      <c r="I37" s="17"/>
      <c r="J37" s="17"/>
    </row>
    <row r="38" customHeight="1" spans="1:10">
      <c r="A38" s="17"/>
      <c r="B38" s="17"/>
      <c r="C38" s="17"/>
      <c r="D38" s="17"/>
      <c r="E38" s="17"/>
      <c r="F38" s="17"/>
      <c r="G38" s="17"/>
      <c r="H38" s="17"/>
      <c r="I38" s="17"/>
      <c r="J38" s="17"/>
    </row>
    <row r="39" customHeight="1" spans="1:10">
      <c r="A39" s="17"/>
      <c r="B39" s="17"/>
      <c r="C39" s="17"/>
      <c r="D39" s="17"/>
      <c r="E39" s="17"/>
      <c r="F39" s="17"/>
      <c r="G39" s="17"/>
      <c r="H39" s="17"/>
      <c r="I39" s="17"/>
      <c r="J39" s="17"/>
    </row>
    <row r="40" customHeight="1" spans="1:10">
      <c r="A40" s="17"/>
      <c r="B40" s="17"/>
      <c r="C40" s="17"/>
      <c r="D40" s="17"/>
      <c r="E40" s="17"/>
      <c r="F40" s="17"/>
      <c r="G40" s="17"/>
      <c r="H40" s="17"/>
      <c r="I40" s="17"/>
      <c r="J40" s="17"/>
    </row>
    <row r="41" customHeight="1" spans="1:10">
      <c r="A41" s="17"/>
      <c r="B41" s="17"/>
      <c r="C41" s="17"/>
      <c r="D41" s="17"/>
      <c r="E41" s="17"/>
      <c r="F41" s="17"/>
      <c r="G41" s="17"/>
      <c r="H41" s="17"/>
      <c r="I41" s="17"/>
      <c r="J41" s="17"/>
    </row>
    <row r="42" customHeight="1" spans="1:10">
      <c r="A42" s="17"/>
      <c r="B42" s="17"/>
      <c r="C42" s="17"/>
      <c r="D42" s="17"/>
      <c r="E42" s="17"/>
      <c r="F42" s="17"/>
      <c r="G42" s="17"/>
      <c r="H42" s="17"/>
      <c r="I42" s="17"/>
      <c r="J42" s="17"/>
    </row>
    <row r="43" customHeight="1" spans="1:10">
      <c r="A43" s="17"/>
      <c r="B43" s="17"/>
      <c r="C43" s="17"/>
      <c r="D43" s="17"/>
      <c r="E43" s="17"/>
      <c r="F43" s="17"/>
      <c r="G43" s="17"/>
      <c r="H43" s="17"/>
      <c r="I43" s="17"/>
      <c r="J43" s="17"/>
    </row>
    <row r="44" customHeight="1" spans="1:10">
      <c r="A44" s="17"/>
      <c r="B44" s="17"/>
      <c r="C44" s="17"/>
      <c r="D44" s="17"/>
      <c r="E44" s="17"/>
      <c r="F44" s="17"/>
      <c r="G44" s="17"/>
      <c r="H44" s="17"/>
      <c r="I44" s="17"/>
      <c r="J44" s="17"/>
    </row>
    <row r="45" customHeight="1" spans="1:10">
      <c r="A45" s="17"/>
      <c r="B45" s="17"/>
      <c r="C45" s="17"/>
      <c r="D45" s="17"/>
      <c r="E45" s="17"/>
      <c r="F45" s="17"/>
      <c r="G45" s="17"/>
      <c r="H45" s="17"/>
      <c r="I45" s="17"/>
      <c r="J45" s="17"/>
    </row>
    <row r="46" customHeight="1" spans="1:10">
      <c r="A46" s="17"/>
      <c r="B46" s="17"/>
      <c r="C46" s="17"/>
      <c r="D46" s="17"/>
      <c r="E46" s="17"/>
      <c r="F46" s="17"/>
      <c r="G46" s="17"/>
      <c r="H46" s="17"/>
      <c r="I46" s="17"/>
      <c r="J46" s="17"/>
    </row>
    <row r="47" customHeight="1" spans="1:10">
      <c r="A47" s="17"/>
      <c r="B47" s="17"/>
      <c r="C47" s="17"/>
      <c r="D47" s="17"/>
      <c r="E47" s="17"/>
      <c r="F47" s="17"/>
      <c r="G47" s="17"/>
      <c r="H47" s="17"/>
      <c r="I47" s="17"/>
      <c r="J47" s="17"/>
    </row>
    <row r="48" customHeight="1" spans="1:10">
      <c r="A48" s="17"/>
      <c r="B48" s="17"/>
      <c r="C48" s="17"/>
      <c r="D48" s="17"/>
      <c r="E48" s="17"/>
      <c r="F48" s="17"/>
      <c r="G48" s="17"/>
      <c r="H48" s="17"/>
      <c r="I48" s="17"/>
      <c r="J48" s="17"/>
    </row>
    <row r="49" customHeight="1" spans="1:10">
      <c r="A49" s="17"/>
      <c r="B49" s="17"/>
      <c r="C49" s="17"/>
      <c r="D49" s="17"/>
      <c r="E49" s="17"/>
      <c r="F49" s="17"/>
      <c r="G49" s="17"/>
      <c r="H49" s="17"/>
      <c r="I49" s="17"/>
      <c r="J49" s="17"/>
    </row>
    <row r="50" customHeight="1" spans="1:10">
      <c r="A50" s="17"/>
      <c r="B50" s="17"/>
      <c r="C50" s="17"/>
      <c r="D50" s="17"/>
      <c r="E50" s="17"/>
      <c r="F50" s="17"/>
      <c r="G50" s="17"/>
      <c r="H50" s="17"/>
      <c r="I50" s="17"/>
      <c r="J50" s="17"/>
    </row>
    <row r="51" customHeight="1" spans="1:10">
      <c r="A51" s="17"/>
      <c r="B51" s="17"/>
      <c r="C51" s="17"/>
      <c r="D51" s="17"/>
      <c r="E51" s="17"/>
      <c r="F51" s="17"/>
      <c r="G51" s="17"/>
      <c r="H51" s="17"/>
      <c r="I51" s="17"/>
      <c r="J51" s="17"/>
    </row>
    <row r="52" customHeight="1" spans="1:10">
      <c r="A52" s="17"/>
      <c r="B52" s="17"/>
      <c r="C52" s="17"/>
      <c r="D52" s="17"/>
      <c r="E52" s="17"/>
      <c r="F52" s="17"/>
      <c r="G52" s="17"/>
      <c r="H52" s="17"/>
      <c r="I52" s="17"/>
      <c r="J52" s="17"/>
    </row>
    <row r="53" customHeight="1" spans="1:10">
      <c r="A53" s="17"/>
      <c r="B53" s="17"/>
      <c r="C53" s="17"/>
      <c r="D53" s="17"/>
      <c r="E53" s="17"/>
      <c r="F53" s="17"/>
      <c r="G53" s="17"/>
      <c r="H53" s="17"/>
      <c r="I53" s="17"/>
      <c r="J53" s="17"/>
    </row>
    <row r="54" customHeight="1" spans="1:10">
      <c r="A54" s="17"/>
      <c r="B54" s="17"/>
      <c r="C54" s="17"/>
      <c r="D54" s="17"/>
      <c r="E54" s="17"/>
      <c r="F54" s="17"/>
      <c r="G54" s="17"/>
      <c r="H54" s="17"/>
      <c r="I54" s="17"/>
      <c r="J54" s="17"/>
    </row>
    <row r="55" spans="1:10">
      <c r="A55" s="17"/>
      <c r="B55" s="17"/>
      <c r="C55" s="17"/>
      <c r="D55" s="17"/>
      <c r="E55" s="17"/>
      <c r="F55" s="17"/>
      <c r="G55" s="17"/>
      <c r="H55" s="17"/>
      <c r="I55" s="17"/>
      <c r="J55" s="17"/>
    </row>
    <row r="56" spans="1:10">
      <c r="A56" s="17"/>
      <c r="B56" s="17"/>
      <c r="C56" s="17"/>
      <c r="D56" s="17"/>
      <c r="E56" s="17"/>
      <c r="F56" s="17"/>
      <c r="G56" s="17"/>
      <c r="H56" s="17"/>
      <c r="I56" s="17"/>
      <c r="J56" s="17"/>
    </row>
    <row r="57" spans="1:10">
      <c r="A57" s="17"/>
      <c r="B57" s="17"/>
      <c r="C57" s="17"/>
      <c r="D57" s="17"/>
      <c r="E57" s="17"/>
      <c r="F57" s="17"/>
      <c r="G57" s="17"/>
      <c r="H57" s="17"/>
      <c r="I57" s="17"/>
      <c r="J57" s="17"/>
    </row>
  </sheetData>
  <sheetProtection formatCells="0" formatColumns="0" formatRows="0"/>
  <mergeCells count="7">
    <mergeCell ref="D4:D5"/>
    <mergeCell ref="E4:E5"/>
    <mergeCell ref="F4:F5"/>
    <mergeCell ref="G4:G5"/>
    <mergeCell ref="H4:H5"/>
    <mergeCell ref="I4:I5"/>
    <mergeCell ref="J4:J5"/>
  </mergeCells>
  <pageMargins left="0.75" right="0.75" top="1" bottom="1" header="0.5" footer="0.5"/>
  <pageSetup paperSize="9" scale="70" orientation="landscape" horizontalDpi="2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3"/>
  <sheetViews>
    <sheetView showGridLines="0" showZeros="0" workbookViewId="0">
      <selection activeCell="D7" sqref="D7"/>
    </sheetView>
  </sheetViews>
  <sheetFormatPr defaultColWidth="9" defaultRowHeight="14.25" outlineLevelCol="5"/>
  <cols>
    <col min="1" max="1" width="24" customWidth="1"/>
    <col min="2" max="2" width="24.125" customWidth="1"/>
    <col min="3" max="3" width="28.25"/>
    <col min="4" max="4" width="24.875" customWidth="1"/>
    <col min="5" max="5" width="20.875" customWidth="1"/>
    <col min="6" max="6" width="21.375" customWidth="1"/>
  </cols>
  <sheetData>
    <row r="1" ht="24" customHeight="1" spans="1:6">
      <c r="A1" s="17"/>
      <c r="B1" s="17"/>
      <c r="C1" s="17"/>
      <c r="D1" s="17"/>
      <c r="E1" s="17"/>
      <c r="F1" s="17"/>
    </row>
    <row r="2" ht="20.25" customHeight="1" spans="1:6">
      <c r="A2" s="102" t="s">
        <v>75</v>
      </c>
      <c r="B2" s="102"/>
      <c r="C2" s="102"/>
      <c r="D2" s="102"/>
      <c r="E2" s="102"/>
      <c r="F2" s="102"/>
    </row>
    <row r="3" customHeight="1" spans="1:6">
      <c r="A3" s="103" t="s">
        <v>61</v>
      </c>
      <c r="B3" s="104"/>
      <c r="C3" s="104"/>
      <c r="D3" s="104"/>
      <c r="E3" s="104"/>
      <c r="F3" s="104" t="s">
        <v>26</v>
      </c>
    </row>
    <row r="4" ht="27" customHeight="1" spans="1:6">
      <c r="A4" s="110" t="s">
        <v>76</v>
      </c>
      <c r="B4" s="110"/>
      <c r="C4" s="110" t="s">
        <v>77</v>
      </c>
      <c r="D4" s="110"/>
      <c r="E4" s="110"/>
      <c r="F4" s="110"/>
    </row>
    <row r="5" spans="1:6">
      <c r="A5" s="110" t="s">
        <v>78</v>
      </c>
      <c r="B5" s="110" t="s">
        <v>79</v>
      </c>
      <c r="C5" s="110" t="s">
        <v>78</v>
      </c>
      <c r="D5" s="110" t="s">
        <v>31</v>
      </c>
      <c r="E5" s="110" t="s">
        <v>80</v>
      </c>
      <c r="F5" s="110" t="s">
        <v>81</v>
      </c>
    </row>
    <row r="6" s="47" customFormat="1" spans="1:6">
      <c r="A6" s="125" t="s">
        <v>82</v>
      </c>
      <c r="B6" s="126">
        <v>3624.73</v>
      </c>
      <c r="C6" s="125" t="s">
        <v>83</v>
      </c>
      <c r="D6" s="127">
        <v>3624.73</v>
      </c>
      <c r="E6" s="127">
        <v>3624.73</v>
      </c>
      <c r="F6" s="127">
        <v>0</v>
      </c>
    </row>
    <row r="7" s="47" customFormat="1" spans="1:6">
      <c r="A7" s="125" t="s">
        <v>84</v>
      </c>
      <c r="B7" s="126">
        <v>3624.73</v>
      </c>
      <c r="C7" s="125" t="s">
        <v>85</v>
      </c>
      <c r="D7" s="127">
        <v>3603.36</v>
      </c>
      <c r="E7" s="127">
        <v>3603.36</v>
      </c>
      <c r="F7" s="127">
        <v>0</v>
      </c>
    </row>
    <row r="8" s="47" customFormat="1" spans="1:6">
      <c r="A8" s="125" t="s">
        <v>86</v>
      </c>
      <c r="B8" s="126">
        <v>0</v>
      </c>
      <c r="C8" s="125" t="s">
        <v>87</v>
      </c>
      <c r="D8" s="127">
        <v>0</v>
      </c>
      <c r="E8" s="127">
        <v>0</v>
      </c>
      <c r="F8" s="127">
        <v>0</v>
      </c>
    </row>
    <row r="9" s="47" customFormat="1" spans="1:6">
      <c r="A9" s="125"/>
      <c r="B9" s="125"/>
      <c r="C9" s="125" t="s">
        <v>88</v>
      </c>
      <c r="D9" s="127">
        <v>0</v>
      </c>
      <c r="E9" s="127">
        <v>0</v>
      </c>
      <c r="F9" s="127">
        <v>0</v>
      </c>
    </row>
    <row r="10" s="47" customFormat="1" spans="1:6">
      <c r="A10" s="125"/>
      <c r="B10" s="125"/>
      <c r="C10" s="125" t="s">
        <v>89</v>
      </c>
      <c r="D10" s="127">
        <v>0</v>
      </c>
      <c r="E10" s="127">
        <v>0</v>
      </c>
      <c r="F10" s="127">
        <v>0</v>
      </c>
    </row>
    <row r="11" s="47" customFormat="1" spans="1:6">
      <c r="A11" s="125"/>
      <c r="B11" s="125"/>
      <c r="C11" s="125" t="s">
        <v>90</v>
      </c>
      <c r="D11" s="127">
        <v>0</v>
      </c>
      <c r="E11" s="127">
        <v>0</v>
      </c>
      <c r="F11" s="127">
        <v>0</v>
      </c>
    </row>
    <row r="12" s="47" customFormat="1" spans="1:6">
      <c r="A12" s="125"/>
      <c r="B12" s="125"/>
      <c r="C12" s="125" t="s">
        <v>91</v>
      </c>
      <c r="D12" s="127">
        <v>0</v>
      </c>
      <c r="E12" s="127">
        <v>0</v>
      </c>
      <c r="F12" s="127">
        <v>0</v>
      </c>
    </row>
    <row r="13" s="47" customFormat="1" spans="1:6">
      <c r="A13" s="125"/>
      <c r="B13" s="125"/>
      <c r="C13" s="125" t="s">
        <v>92</v>
      </c>
      <c r="D13" s="127">
        <v>0</v>
      </c>
      <c r="E13" s="127">
        <v>0</v>
      </c>
      <c r="F13" s="127">
        <v>0</v>
      </c>
    </row>
    <row r="14" s="47" customFormat="1" spans="1:6">
      <c r="A14" s="125"/>
      <c r="B14" s="125"/>
      <c r="C14" s="125" t="s">
        <v>93</v>
      </c>
      <c r="D14" s="127">
        <v>0</v>
      </c>
      <c r="E14" s="127">
        <v>0</v>
      </c>
      <c r="F14" s="127">
        <v>0</v>
      </c>
    </row>
    <row r="15" s="47" customFormat="1" spans="1:6">
      <c r="A15" s="125"/>
      <c r="B15" s="125"/>
      <c r="C15" s="125" t="s">
        <v>94</v>
      </c>
      <c r="D15" s="127">
        <v>0</v>
      </c>
      <c r="E15" s="127">
        <v>0</v>
      </c>
      <c r="F15" s="127">
        <v>0</v>
      </c>
    </row>
    <row r="16" s="47" customFormat="1" spans="1:6">
      <c r="A16" s="125" t="s">
        <v>95</v>
      </c>
      <c r="B16" s="126">
        <v>0</v>
      </c>
      <c r="C16" s="125" t="s">
        <v>96</v>
      </c>
      <c r="D16" s="127">
        <v>0</v>
      </c>
      <c r="E16" s="127">
        <v>0</v>
      </c>
      <c r="F16" s="127">
        <v>0</v>
      </c>
    </row>
    <row r="17" s="47" customFormat="1" spans="1:6">
      <c r="A17" s="125"/>
      <c r="B17" s="125"/>
      <c r="C17" s="125" t="s">
        <v>97</v>
      </c>
      <c r="D17" s="127">
        <v>0</v>
      </c>
      <c r="E17" s="127">
        <v>0</v>
      </c>
      <c r="F17" s="127">
        <v>0</v>
      </c>
    </row>
    <row r="18" s="47" customFormat="1" spans="1:6">
      <c r="A18" s="125"/>
      <c r="B18" s="125"/>
      <c r="C18" s="125" t="s">
        <v>98</v>
      </c>
      <c r="D18" s="127">
        <v>0</v>
      </c>
      <c r="E18" s="127">
        <v>0</v>
      </c>
      <c r="F18" s="127">
        <v>0</v>
      </c>
    </row>
    <row r="19" s="47" customFormat="1" spans="1:6">
      <c r="A19" s="125"/>
      <c r="B19" s="125"/>
      <c r="C19" s="125" t="s">
        <v>99</v>
      </c>
      <c r="D19" s="127">
        <v>0</v>
      </c>
      <c r="E19" s="127">
        <v>0</v>
      </c>
      <c r="F19" s="127">
        <v>0</v>
      </c>
    </row>
    <row r="20" s="47" customFormat="1" spans="1:6">
      <c r="A20" s="125"/>
      <c r="B20" s="125"/>
      <c r="C20" s="125" t="s">
        <v>100</v>
      </c>
      <c r="D20" s="127">
        <v>21.37</v>
      </c>
      <c r="E20" s="127">
        <v>21.37</v>
      </c>
      <c r="F20" s="127">
        <v>0</v>
      </c>
    </row>
    <row r="21" s="47" customFormat="1" spans="1:6">
      <c r="A21" s="125"/>
      <c r="B21" s="125"/>
      <c r="C21" s="125" t="s">
        <v>101</v>
      </c>
      <c r="D21" s="127">
        <v>0</v>
      </c>
      <c r="E21" s="127">
        <v>0</v>
      </c>
      <c r="F21" s="127">
        <v>0</v>
      </c>
    </row>
    <row r="22" s="47" customFormat="1" spans="1:6">
      <c r="A22" s="125"/>
      <c r="B22" s="125"/>
      <c r="C22" s="125" t="s">
        <v>102</v>
      </c>
      <c r="D22" s="127">
        <v>0</v>
      </c>
      <c r="E22" s="127">
        <v>0</v>
      </c>
      <c r="F22" s="127">
        <v>0</v>
      </c>
    </row>
    <row r="23" s="47" customFormat="1" spans="1:6">
      <c r="A23" s="125"/>
      <c r="B23" s="125"/>
      <c r="C23" s="125" t="s">
        <v>103</v>
      </c>
      <c r="D23" s="127">
        <v>0</v>
      </c>
      <c r="E23" s="127">
        <v>0</v>
      </c>
      <c r="F23" s="127">
        <v>0</v>
      </c>
    </row>
    <row r="24" s="47" customFormat="1" spans="1:6">
      <c r="A24" s="125"/>
      <c r="B24" s="125"/>
      <c r="C24" s="125" t="s">
        <v>104</v>
      </c>
      <c r="D24" s="127">
        <v>0</v>
      </c>
      <c r="E24" s="127">
        <v>0</v>
      </c>
      <c r="F24" s="127">
        <v>0</v>
      </c>
    </row>
    <row r="25" s="47" customFormat="1" spans="1:6">
      <c r="A25" s="125"/>
      <c r="B25" s="125"/>
      <c r="C25" s="128" t="s">
        <v>105</v>
      </c>
      <c r="D25" s="127">
        <v>0</v>
      </c>
      <c r="E25" s="127">
        <v>0</v>
      </c>
      <c r="F25" s="127">
        <v>0</v>
      </c>
    </row>
    <row r="26" s="47" customFormat="1" spans="1:6">
      <c r="A26" s="125"/>
      <c r="B26" s="125"/>
      <c r="C26" s="128" t="s">
        <v>106</v>
      </c>
      <c r="D26" s="129">
        <v>0</v>
      </c>
      <c r="E26" s="129">
        <v>0</v>
      </c>
      <c r="F26" s="129">
        <v>0</v>
      </c>
    </row>
    <row r="27" spans="1:6">
      <c r="A27" s="110"/>
      <c r="B27" s="110"/>
      <c r="C27" s="110"/>
      <c r="D27" s="110"/>
      <c r="E27" s="130"/>
      <c r="F27" s="130"/>
    </row>
    <row r="28" spans="1:6">
      <c r="A28" s="110"/>
      <c r="B28" s="110"/>
      <c r="C28" s="110"/>
      <c r="D28" s="110"/>
      <c r="E28" s="130"/>
      <c r="F28" s="130"/>
    </row>
    <row r="29" s="47" customFormat="1" spans="1:6">
      <c r="A29" s="125"/>
      <c r="B29" s="125"/>
      <c r="C29" s="125" t="s">
        <v>107</v>
      </c>
      <c r="D29" s="129">
        <v>0</v>
      </c>
      <c r="E29" s="127">
        <v>0</v>
      </c>
      <c r="F29" s="127">
        <v>0</v>
      </c>
    </row>
    <row r="30" spans="1:6">
      <c r="A30" s="110"/>
      <c r="B30" s="110"/>
      <c r="C30" s="110"/>
      <c r="D30" s="110"/>
      <c r="E30" s="130"/>
      <c r="F30" s="130"/>
    </row>
    <row r="31" spans="1:6">
      <c r="A31" s="110"/>
      <c r="B31" s="110"/>
      <c r="C31" s="110"/>
      <c r="D31" s="110"/>
      <c r="E31" s="130"/>
      <c r="F31" s="130"/>
    </row>
    <row r="32" spans="1:6">
      <c r="A32" s="110"/>
      <c r="B32" s="110"/>
      <c r="C32" s="110"/>
      <c r="D32" s="110"/>
      <c r="E32" s="130"/>
      <c r="F32" s="130"/>
    </row>
    <row r="33" s="47" customFormat="1" spans="1:6">
      <c r="A33" s="125" t="s">
        <v>108</v>
      </c>
      <c r="B33" s="126">
        <v>3624.73</v>
      </c>
      <c r="C33" s="125" t="s">
        <v>109</v>
      </c>
      <c r="D33" s="126">
        <v>3624.73</v>
      </c>
      <c r="E33" s="127"/>
      <c r="F33" s="127"/>
    </row>
  </sheetData>
  <sheetProtection formatCells="0" formatColumns="0" formatRows="0"/>
  <mergeCells count="1">
    <mergeCell ref="A2:F2"/>
  </mergeCells>
  <pageMargins left="0.75" right="0.75" top="0.388888888888889" bottom="0.388888888888889" header="0.509027777777778" footer="0.509027777777778"/>
  <pageSetup paperSize="9" scale="85" orientation="landscape" horizontalDpi="2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
  <sheetViews>
    <sheetView showGridLines="0" showZeros="0" workbookViewId="0">
      <selection activeCell="F18" sqref="F18"/>
    </sheetView>
  </sheetViews>
  <sheetFormatPr defaultColWidth="9" defaultRowHeight="14.25" outlineLevelCol="6"/>
  <cols>
    <col min="1" max="1" width="11.625" customWidth="1"/>
    <col min="2" max="2" width="12" customWidth="1"/>
    <col min="3" max="3" width="14.125" customWidth="1"/>
    <col min="4" max="4" width="36.375" customWidth="1"/>
    <col min="5" max="5" width="17.5" customWidth="1"/>
    <col min="6" max="6" width="13.375" customWidth="1"/>
    <col min="7" max="7" width="19.375" customWidth="1"/>
    <col min="8" max="8" width="12.625"/>
  </cols>
  <sheetData>
    <row r="1" customHeight="1" spans="1:7">
      <c r="A1" s="17"/>
      <c r="B1" s="17"/>
      <c r="C1" s="17"/>
      <c r="D1" s="17"/>
      <c r="E1" s="17"/>
      <c r="F1" s="17"/>
      <c r="G1" s="17"/>
    </row>
    <row r="2" ht="20.25" customHeight="1" spans="1:7">
      <c r="A2" s="102" t="s">
        <v>110</v>
      </c>
      <c r="B2" s="102"/>
      <c r="C2" s="102"/>
      <c r="D2" s="102"/>
      <c r="E2" s="102"/>
      <c r="F2" s="102"/>
      <c r="G2" s="102"/>
    </row>
    <row r="3" customHeight="1" spans="1:7">
      <c r="A3" s="103" t="s">
        <v>61</v>
      </c>
      <c r="B3" s="104"/>
      <c r="C3" s="104"/>
      <c r="D3" s="104"/>
      <c r="E3" s="104"/>
      <c r="F3" s="104"/>
      <c r="G3" s="104" t="s">
        <v>26</v>
      </c>
    </row>
    <row r="4" customHeight="1" spans="1:7">
      <c r="A4" s="106" t="s">
        <v>62</v>
      </c>
      <c r="B4" s="107"/>
      <c r="C4" s="108"/>
      <c r="D4" s="121" t="s">
        <v>111</v>
      </c>
      <c r="E4" s="121" t="s">
        <v>63</v>
      </c>
      <c r="F4" s="121" t="s">
        <v>64</v>
      </c>
      <c r="G4" s="121" t="s">
        <v>65</v>
      </c>
    </row>
    <row r="5" customHeight="1" spans="1:7">
      <c r="A5" s="110" t="s">
        <v>27</v>
      </c>
      <c r="B5" s="110" t="s">
        <v>28</v>
      </c>
      <c r="C5" s="110" t="s">
        <v>29</v>
      </c>
      <c r="D5" s="122"/>
      <c r="E5" s="122"/>
      <c r="F5" s="122"/>
      <c r="G5" s="122"/>
    </row>
    <row r="6" customHeight="1" spans="1:7">
      <c r="A6" s="110" t="s">
        <v>41</v>
      </c>
      <c r="B6" s="110" t="s">
        <v>41</v>
      </c>
      <c r="C6" s="110" t="s">
        <v>41</v>
      </c>
      <c r="D6" s="110" t="s">
        <v>41</v>
      </c>
      <c r="E6" s="109">
        <v>1</v>
      </c>
      <c r="F6" s="109">
        <v>2</v>
      </c>
      <c r="G6" s="109">
        <v>3</v>
      </c>
    </row>
    <row r="7" s="120" customFormat="1" ht="15.75" customHeight="1" spans="1:7">
      <c r="A7" s="123"/>
      <c r="B7" s="123"/>
      <c r="C7" s="123"/>
      <c r="D7" s="123" t="s">
        <v>31</v>
      </c>
      <c r="E7" s="124">
        <v>3624.73</v>
      </c>
      <c r="F7" s="124">
        <v>3060.49</v>
      </c>
      <c r="G7" s="124">
        <v>564.24</v>
      </c>
    </row>
    <row r="8" ht="15.75" customHeight="1" spans="1:7">
      <c r="A8" s="123" t="s">
        <v>42</v>
      </c>
      <c r="B8" s="123"/>
      <c r="C8" s="123"/>
      <c r="D8" s="123" t="s">
        <v>43</v>
      </c>
      <c r="E8" s="124">
        <v>3603.36</v>
      </c>
      <c r="F8" s="124">
        <v>3060.49</v>
      </c>
      <c r="G8" s="124">
        <v>542.87</v>
      </c>
    </row>
    <row r="9" ht="15.75" customHeight="1" spans="1:7">
      <c r="A9" s="123"/>
      <c r="B9" s="123" t="s">
        <v>44</v>
      </c>
      <c r="C9" s="123"/>
      <c r="D9" s="123" t="s">
        <v>45</v>
      </c>
      <c r="E9" s="124">
        <v>3603.36</v>
      </c>
      <c r="F9" s="124">
        <v>3060.49</v>
      </c>
      <c r="G9" s="124">
        <v>542.87</v>
      </c>
    </row>
    <row r="10" ht="15.75" customHeight="1" spans="1:7">
      <c r="A10" s="123" t="s">
        <v>46</v>
      </c>
      <c r="B10" s="123" t="s">
        <v>47</v>
      </c>
      <c r="C10" s="123" t="s">
        <v>48</v>
      </c>
      <c r="D10" s="123" t="s">
        <v>69</v>
      </c>
      <c r="E10" s="124">
        <v>3086.14</v>
      </c>
      <c r="F10" s="124">
        <v>3060.49</v>
      </c>
      <c r="G10" s="124">
        <v>25.65</v>
      </c>
    </row>
    <row r="11" ht="15.75" customHeight="1" spans="1:7">
      <c r="A11" s="123" t="s">
        <v>46</v>
      </c>
      <c r="B11" s="123" t="s">
        <v>47</v>
      </c>
      <c r="C11" s="123" t="s">
        <v>50</v>
      </c>
      <c r="D11" s="123" t="s">
        <v>70</v>
      </c>
      <c r="E11" s="124">
        <v>433.67</v>
      </c>
      <c r="F11" s="124">
        <v>0</v>
      </c>
      <c r="G11" s="124">
        <v>433.67</v>
      </c>
    </row>
    <row r="12" ht="15.75" customHeight="1" spans="1:7">
      <c r="A12" s="123" t="s">
        <v>46</v>
      </c>
      <c r="B12" s="123" t="s">
        <v>47</v>
      </c>
      <c r="C12" s="123" t="s">
        <v>52</v>
      </c>
      <c r="D12" s="123" t="s">
        <v>71</v>
      </c>
      <c r="E12" s="124">
        <v>83.55</v>
      </c>
      <c r="F12" s="124">
        <v>0</v>
      </c>
      <c r="G12" s="124">
        <v>83.55</v>
      </c>
    </row>
    <row r="13" ht="15.75" customHeight="1" spans="1:7">
      <c r="A13" s="123" t="s">
        <v>54</v>
      </c>
      <c r="B13" s="123"/>
      <c r="C13" s="123"/>
      <c r="D13" s="123" t="s">
        <v>72</v>
      </c>
      <c r="E13" s="124">
        <v>21.37</v>
      </c>
      <c r="F13" s="124">
        <v>0</v>
      </c>
      <c r="G13" s="124">
        <v>21.37</v>
      </c>
    </row>
    <row r="14" ht="15.75" customHeight="1" spans="1:7">
      <c r="A14" s="123"/>
      <c r="B14" s="123" t="s">
        <v>55</v>
      </c>
      <c r="C14" s="123"/>
      <c r="D14" s="123" t="s">
        <v>73</v>
      </c>
      <c r="E14" s="124">
        <v>21.37</v>
      </c>
      <c r="F14" s="124">
        <v>0</v>
      </c>
      <c r="G14" s="124">
        <v>21.37</v>
      </c>
    </row>
    <row r="15" ht="15.75" customHeight="1" spans="1:7">
      <c r="A15" s="123" t="s">
        <v>56</v>
      </c>
      <c r="B15" s="123" t="s">
        <v>57</v>
      </c>
      <c r="C15" s="123" t="s">
        <v>58</v>
      </c>
      <c r="D15" s="123" t="s">
        <v>74</v>
      </c>
      <c r="E15" s="124">
        <v>21.37</v>
      </c>
      <c r="F15" s="124">
        <v>0</v>
      </c>
      <c r="G15" s="124">
        <v>21.37</v>
      </c>
    </row>
    <row r="16" ht="15.75" customHeight="1" spans="1:7">
      <c r="A16" s="17"/>
      <c r="B16" s="17"/>
      <c r="C16" s="17"/>
      <c r="D16" s="17"/>
      <c r="E16" s="17"/>
      <c r="F16" s="17"/>
      <c r="G16" s="17"/>
    </row>
    <row r="17" ht="15.75" customHeight="1" spans="1:7">
      <c r="A17" s="17"/>
      <c r="B17" s="17"/>
      <c r="C17" s="17"/>
      <c r="D17" s="17"/>
      <c r="E17" s="17"/>
      <c r="F17" s="17"/>
      <c r="G17" s="17"/>
    </row>
    <row r="18" ht="15.75" customHeight="1" spans="1:7">
      <c r="A18" s="17"/>
      <c r="B18" s="17"/>
      <c r="C18" s="17"/>
      <c r="D18" s="17"/>
      <c r="E18" s="17">
        <f>445.49-433.67</f>
        <v>11.82</v>
      </c>
      <c r="F18" s="17">
        <f>564.24-25.65-83.55-21.37</f>
        <v>433.67</v>
      </c>
      <c r="G18" s="17"/>
    </row>
    <row r="19" ht="15.75" customHeight="1" spans="1:7">
      <c r="A19" s="17"/>
      <c r="B19" s="17"/>
      <c r="C19" s="17"/>
      <c r="D19" s="17"/>
      <c r="E19" s="17"/>
      <c r="F19" s="17"/>
      <c r="G19" s="17"/>
    </row>
    <row r="20" ht="15.75" customHeight="1" spans="1:7">
      <c r="A20" s="17"/>
      <c r="B20" s="17"/>
      <c r="C20" s="17"/>
      <c r="D20" s="17"/>
      <c r="E20" s="17"/>
      <c r="F20" s="17"/>
      <c r="G20" s="17"/>
    </row>
    <row r="21" ht="15.75" customHeight="1" spans="1:7">
      <c r="A21" s="17"/>
      <c r="B21" s="17"/>
      <c r="C21" s="17"/>
      <c r="D21" s="17"/>
      <c r="E21" s="17"/>
      <c r="F21" s="17"/>
      <c r="G21" s="17"/>
    </row>
    <row r="22" ht="15.75" customHeight="1" spans="1:7">
      <c r="A22" s="17"/>
      <c r="B22" s="17"/>
      <c r="C22" s="17"/>
      <c r="D22" s="17"/>
      <c r="E22" s="17"/>
      <c r="F22" s="17"/>
      <c r="G22" s="17"/>
    </row>
    <row r="23" ht="15.75" customHeight="1" spans="1:7">
      <c r="A23" s="17"/>
      <c r="B23" s="17"/>
      <c r="C23" s="17"/>
      <c r="D23" s="17"/>
      <c r="E23" s="17"/>
      <c r="F23" s="17"/>
      <c r="G23" s="17"/>
    </row>
    <row r="24" ht="15.75" customHeight="1" spans="1:7">
      <c r="A24" s="17"/>
      <c r="B24" s="17"/>
      <c r="C24" s="17"/>
      <c r="D24" s="17"/>
      <c r="E24" s="17"/>
      <c r="F24" s="17"/>
      <c r="G24" s="17"/>
    </row>
    <row r="25" ht="15.75" customHeight="1" spans="1:7">
      <c r="A25" s="17"/>
      <c r="B25" s="17"/>
      <c r="C25" s="17"/>
      <c r="D25" s="17"/>
      <c r="E25" s="17"/>
      <c r="F25" s="17"/>
      <c r="G25" s="17"/>
    </row>
    <row r="26" ht="15.75" customHeight="1" spans="1:7">
      <c r="A26" s="17"/>
      <c r="B26" s="17"/>
      <c r="C26" s="17"/>
      <c r="D26" s="17"/>
      <c r="E26" s="17"/>
      <c r="F26" s="17"/>
      <c r="G26" s="17"/>
    </row>
    <row r="27" ht="15.75" customHeight="1" spans="1:7">
      <c r="A27" s="17"/>
      <c r="B27" s="17"/>
      <c r="C27" s="17"/>
      <c r="D27" s="17"/>
      <c r="E27" s="17"/>
      <c r="F27" s="17"/>
      <c r="G27" s="17"/>
    </row>
    <row r="28" ht="15.75" customHeight="1" spans="1:7">
      <c r="A28" s="17"/>
      <c r="B28" s="17"/>
      <c r="C28" s="17"/>
      <c r="D28" s="17"/>
      <c r="E28" s="17"/>
      <c r="F28" s="17"/>
      <c r="G28" s="17"/>
    </row>
    <row r="29" ht="15.75" customHeight="1" spans="1:7">
      <c r="A29" s="17"/>
      <c r="B29" s="17"/>
      <c r="C29" s="17"/>
      <c r="D29" s="17"/>
      <c r="E29" s="17"/>
      <c r="F29" s="17"/>
      <c r="G29" s="17"/>
    </row>
    <row r="30" ht="15.75" customHeight="1" spans="1:7">
      <c r="A30" s="17"/>
      <c r="B30" s="17"/>
      <c r="C30" s="17"/>
      <c r="D30" s="17"/>
      <c r="E30" s="17"/>
      <c r="F30" s="17"/>
      <c r="G30" s="17"/>
    </row>
    <row r="31" ht="15.75" customHeight="1" spans="1:7">
      <c r="A31" s="17"/>
      <c r="B31" s="17"/>
      <c r="C31" s="17"/>
      <c r="D31" s="17"/>
      <c r="E31" s="17"/>
      <c r="F31" s="17"/>
      <c r="G31" s="17"/>
    </row>
    <row r="32" ht="15.75" customHeight="1" spans="1:7">
      <c r="A32" s="17"/>
      <c r="B32" s="17"/>
      <c r="C32" s="17"/>
      <c r="D32" s="17"/>
      <c r="E32" s="17"/>
      <c r="F32" s="17"/>
      <c r="G32" s="17"/>
    </row>
    <row r="33" ht="15.75" customHeight="1" spans="1:7">
      <c r="A33" s="17"/>
      <c r="B33" s="17"/>
      <c r="C33" s="17"/>
      <c r="D33" s="17"/>
      <c r="E33" s="17"/>
      <c r="F33" s="17"/>
      <c r="G33" s="17"/>
    </row>
    <row r="34" ht="15.75" customHeight="1" spans="1:7">
      <c r="A34" s="17"/>
      <c r="B34" s="17"/>
      <c r="C34" s="17"/>
      <c r="D34" s="17"/>
      <c r="E34" s="17"/>
      <c r="F34" s="17"/>
      <c r="G34" s="17"/>
    </row>
    <row r="35" ht="15.75" customHeight="1" spans="1:7">
      <c r="A35" s="17"/>
      <c r="B35" s="17"/>
      <c r="C35" s="17"/>
      <c r="D35" s="17"/>
      <c r="E35" s="17"/>
      <c r="F35" s="17"/>
      <c r="G35" s="17"/>
    </row>
    <row r="36" ht="15.75" customHeight="1" spans="1:7">
      <c r="A36" s="17"/>
      <c r="B36" s="17"/>
      <c r="C36" s="17"/>
      <c r="D36" s="17"/>
      <c r="E36" s="17"/>
      <c r="F36" s="17"/>
      <c r="G36" s="17"/>
    </row>
    <row r="37" ht="15.75" customHeight="1" spans="1:7">
      <c r="A37" s="17"/>
      <c r="B37" s="17"/>
      <c r="C37" s="17"/>
      <c r="D37" s="17"/>
      <c r="E37" s="17"/>
      <c r="F37" s="17"/>
      <c r="G37" s="17"/>
    </row>
    <row r="38" ht="15.75" customHeight="1" spans="1:7">
      <c r="A38" s="17"/>
      <c r="B38" s="17"/>
      <c r="C38" s="17"/>
      <c r="D38" s="17"/>
      <c r="E38" s="17"/>
      <c r="F38" s="17"/>
      <c r="G38" s="17"/>
    </row>
    <row r="39" ht="15.75" customHeight="1" spans="1:7">
      <c r="A39" s="17"/>
      <c r="B39" s="17"/>
      <c r="C39" s="17"/>
      <c r="D39" s="17"/>
      <c r="E39" s="17"/>
      <c r="F39" s="17"/>
      <c r="G39" s="17"/>
    </row>
    <row r="40" ht="15.75" customHeight="1" spans="1:7">
      <c r="A40" s="17"/>
      <c r="B40" s="17"/>
      <c r="C40" s="17"/>
      <c r="D40" s="17"/>
      <c r="E40" s="17"/>
      <c r="F40" s="17"/>
      <c r="G40" s="17"/>
    </row>
    <row r="41" ht="15.75" customHeight="1" spans="1:7">
      <c r="A41" s="17"/>
      <c r="B41" s="17"/>
      <c r="C41" s="17"/>
      <c r="D41" s="17"/>
      <c r="E41" s="17"/>
      <c r="F41" s="17"/>
      <c r="G41" s="17"/>
    </row>
    <row r="42" ht="15.75" customHeight="1" spans="1:7">
      <c r="A42" s="17"/>
      <c r="B42" s="17"/>
      <c r="C42" s="17"/>
      <c r="D42" s="17"/>
      <c r="E42" s="17"/>
      <c r="F42" s="17"/>
      <c r="G42" s="17"/>
    </row>
    <row r="43" ht="15.75" customHeight="1" spans="1:7">
      <c r="A43" s="17"/>
      <c r="B43" s="17"/>
      <c r="C43" s="17"/>
      <c r="D43" s="17"/>
      <c r="E43" s="17"/>
      <c r="F43" s="17"/>
      <c r="G43" s="17"/>
    </row>
    <row r="44" ht="15.75" customHeight="1" spans="1:7">
      <c r="A44" s="17"/>
      <c r="B44" s="17"/>
      <c r="C44" s="17"/>
      <c r="D44" s="17"/>
      <c r="E44" s="17"/>
      <c r="F44" s="17"/>
      <c r="G44" s="17"/>
    </row>
    <row r="45" ht="15.75" customHeight="1" spans="1:7">
      <c r="A45" s="17"/>
      <c r="B45" s="17"/>
      <c r="C45" s="17"/>
      <c r="D45" s="17"/>
      <c r="E45" s="17"/>
      <c r="F45" s="17"/>
      <c r="G45" s="17"/>
    </row>
    <row r="46" ht="15.75" customHeight="1" spans="1:7">
      <c r="A46" s="17"/>
      <c r="B46" s="17"/>
      <c r="C46" s="17"/>
      <c r="D46" s="17"/>
      <c r="E46" s="17"/>
      <c r="F46" s="17"/>
      <c r="G46" s="17"/>
    </row>
    <row r="47" ht="15.75" customHeight="1" spans="1:7">
      <c r="A47" s="17"/>
      <c r="B47" s="17"/>
      <c r="C47" s="17"/>
      <c r="D47" s="17"/>
      <c r="E47" s="17"/>
      <c r="F47" s="17"/>
      <c r="G47" s="17"/>
    </row>
    <row r="48" ht="15.75" customHeight="1" spans="1:7">
      <c r="A48" s="17"/>
      <c r="B48" s="17"/>
      <c r="C48" s="17"/>
      <c r="D48" s="17"/>
      <c r="E48" s="17"/>
      <c r="F48" s="17"/>
      <c r="G48" s="17"/>
    </row>
    <row r="49" ht="15.75" customHeight="1" spans="1:7">
      <c r="A49" s="17"/>
      <c r="B49" s="17"/>
      <c r="C49" s="17"/>
      <c r="D49" s="17"/>
      <c r="E49" s="17"/>
      <c r="F49" s="17"/>
      <c r="G49" s="17"/>
    </row>
    <row r="50" ht="15.75" customHeight="1" spans="1:7">
      <c r="A50" s="17"/>
      <c r="B50" s="17"/>
      <c r="C50" s="17"/>
      <c r="D50" s="17"/>
      <c r="E50" s="17"/>
      <c r="F50" s="17"/>
      <c r="G50" s="17"/>
    </row>
    <row r="51" ht="15.75" customHeight="1" spans="1:7">
      <c r="A51" s="17"/>
      <c r="B51" s="17"/>
      <c r="C51" s="17"/>
      <c r="D51" s="17"/>
      <c r="E51" s="17"/>
      <c r="F51" s="17"/>
      <c r="G51" s="17"/>
    </row>
    <row r="52" ht="15.75" customHeight="1" spans="1:7">
      <c r="A52" s="17"/>
      <c r="B52" s="17"/>
      <c r="C52" s="17"/>
      <c r="D52" s="17"/>
      <c r="E52" s="17"/>
      <c r="F52" s="17"/>
      <c r="G52" s="17"/>
    </row>
  </sheetData>
  <sheetProtection formatCells="0" formatColumns="0" formatRows="0"/>
  <mergeCells count="6">
    <mergeCell ref="A2:G2"/>
    <mergeCell ref="A4:C4"/>
    <mergeCell ref="D4:D5"/>
    <mergeCell ref="E4:E5"/>
    <mergeCell ref="F4:F5"/>
    <mergeCell ref="G4:G5"/>
  </mergeCells>
  <pageMargins left="0.75" right="0.75" top="1" bottom="1" header="0.5" footer="0.5"/>
  <pageSetup paperSize="9" scale="90" orientation="landscape" horizontalDpi="2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1"/>
  <sheetViews>
    <sheetView showGridLines="0" showZeros="0" topLeftCell="A2" workbookViewId="0">
      <selection activeCell="C7" sqref="C7"/>
    </sheetView>
  </sheetViews>
  <sheetFormatPr defaultColWidth="9" defaultRowHeight="14.25" outlineLevelCol="4"/>
  <cols>
    <col min="1" max="1" width="15.25" customWidth="1"/>
    <col min="2" max="2" width="34.125" customWidth="1"/>
    <col min="3" max="3" width="26.625" customWidth="1"/>
    <col min="4" max="4" width="23.625" customWidth="1"/>
    <col min="5" max="5" width="21.625" customWidth="1"/>
  </cols>
  <sheetData>
    <row r="1" ht="24.75" customHeight="1" spans="1:5">
      <c r="A1" s="17"/>
      <c r="B1" s="17"/>
      <c r="C1" s="17"/>
      <c r="D1" s="17"/>
      <c r="E1" s="17"/>
    </row>
    <row r="2" ht="24.75" customHeight="1" spans="1:5">
      <c r="A2" s="112" t="s">
        <v>112</v>
      </c>
      <c r="B2" s="112"/>
      <c r="C2" s="112"/>
      <c r="D2" s="112"/>
      <c r="E2" s="112"/>
    </row>
    <row r="3" ht="20.25" customHeight="1" spans="1:5">
      <c r="A3" s="113" t="s">
        <v>61</v>
      </c>
      <c r="B3" s="114"/>
      <c r="C3" s="114"/>
      <c r="D3" s="114"/>
      <c r="E3" s="115" t="s">
        <v>113</v>
      </c>
    </row>
    <row r="4" ht="24.75" customHeight="1" spans="1:5">
      <c r="A4" s="73" t="s">
        <v>114</v>
      </c>
      <c r="B4" s="73" t="s">
        <v>115</v>
      </c>
      <c r="C4" s="73" t="s">
        <v>116</v>
      </c>
      <c r="D4" s="73" t="s">
        <v>117</v>
      </c>
      <c r="E4" s="73" t="s">
        <v>118</v>
      </c>
    </row>
    <row r="5" ht="15" customHeight="1" spans="1:5">
      <c r="A5" s="73" t="s">
        <v>41</v>
      </c>
      <c r="B5" s="73" t="s">
        <v>41</v>
      </c>
      <c r="C5" s="73">
        <v>1</v>
      </c>
      <c r="D5" s="73">
        <v>2</v>
      </c>
      <c r="E5" s="73">
        <v>3</v>
      </c>
    </row>
    <row r="6" s="47" customFormat="1" customHeight="1" spans="1:5">
      <c r="A6" s="116"/>
      <c r="B6" s="117" t="s">
        <v>31</v>
      </c>
      <c r="C6" s="118">
        <v>3060.49</v>
      </c>
      <c r="D6" s="118">
        <v>1913.91</v>
      </c>
      <c r="E6" s="119">
        <v>1146.58</v>
      </c>
    </row>
    <row r="7" customHeight="1" spans="1:5">
      <c r="A7" s="116">
        <v>301</v>
      </c>
      <c r="B7" s="117" t="s">
        <v>119</v>
      </c>
      <c r="C7" s="118">
        <v>627.44</v>
      </c>
      <c r="D7" s="118">
        <v>627.44</v>
      </c>
      <c r="E7" s="119">
        <v>0</v>
      </c>
    </row>
    <row r="8" customHeight="1" spans="1:5">
      <c r="A8" s="116">
        <v>30103</v>
      </c>
      <c r="B8" s="117" t="s">
        <v>120</v>
      </c>
      <c r="C8" s="118">
        <v>182.83</v>
      </c>
      <c r="D8" s="118">
        <v>182.83</v>
      </c>
      <c r="E8" s="119">
        <v>0</v>
      </c>
    </row>
    <row r="9" customHeight="1" spans="1:5">
      <c r="A9" s="116">
        <v>30108</v>
      </c>
      <c r="B9" s="117" t="s">
        <v>121</v>
      </c>
      <c r="C9" s="118">
        <v>96.7</v>
      </c>
      <c r="D9" s="118">
        <v>96.7</v>
      </c>
      <c r="E9" s="119">
        <v>0</v>
      </c>
    </row>
    <row r="10" customHeight="1" spans="1:5">
      <c r="A10" s="116">
        <v>30109</v>
      </c>
      <c r="B10" s="117" t="s">
        <v>122</v>
      </c>
      <c r="C10" s="118">
        <v>16.5</v>
      </c>
      <c r="D10" s="118">
        <v>16.5</v>
      </c>
      <c r="E10" s="119">
        <v>0</v>
      </c>
    </row>
    <row r="11" customHeight="1" spans="1:5">
      <c r="A11" s="116">
        <v>30110</v>
      </c>
      <c r="B11" s="117" t="s">
        <v>123</v>
      </c>
      <c r="C11" s="118">
        <v>38.68</v>
      </c>
      <c r="D11" s="118">
        <v>38.68</v>
      </c>
      <c r="E11" s="119">
        <v>0</v>
      </c>
    </row>
    <row r="12" customHeight="1" spans="1:5">
      <c r="A12" s="116">
        <v>30111</v>
      </c>
      <c r="B12" s="117" t="s">
        <v>124</v>
      </c>
      <c r="C12" s="118">
        <v>71.04</v>
      </c>
      <c r="D12" s="118">
        <v>71.04</v>
      </c>
      <c r="E12" s="119">
        <v>0</v>
      </c>
    </row>
    <row r="13" customHeight="1" spans="1:5">
      <c r="A13" s="116">
        <v>30112</v>
      </c>
      <c r="B13" s="117" t="s">
        <v>125</v>
      </c>
      <c r="C13" s="118">
        <v>5.07</v>
      </c>
      <c r="D13" s="118">
        <v>5.07</v>
      </c>
      <c r="E13" s="119">
        <v>0</v>
      </c>
    </row>
    <row r="14" customHeight="1" spans="1:5">
      <c r="A14" s="116">
        <v>30113</v>
      </c>
      <c r="B14" s="117" t="s">
        <v>126</v>
      </c>
      <c r="C14" s="118">
        <v>58.02</v>
      </c>
      <c r="D14" s="118">
        <v>58.02</v>
      </c>
      <c r="E14" s="119">
        <v>0</v>
      </c>
    </row>
    <row r="15" customHeight="1" spans="1:5">
      <c r="A15" s="116">
        <v>30199</v>
      </c>
      <c r="B15" s="117" t="s">
        <v>127</v>
      </c>
      <c r="C15" s="118">
        <v>158.6</v>
      </c>
      <c r="D15" s="118">
        <v>158.6</v>
      </c>
      <c r="E15" s="119">
        <v>0</v>
      </c>
    </row>
    <row r="16" customHeight="1" spans="1:5">
      <c r="A16" s="116">
        <v>302</v>
      </c>
      <c r="B16" s="117" t="s">
        <v>128</v>
      </c>
      <c r="C16" s="118">
        <v>1146.58</v>
      </c>
      <c r="D16" s="118">
        <v>0</v>
      </c>
      <c r="E16" s="119">
        <v>1146.58</v>
      </c>
    </row>
    <row r="17" customHeight="1" spans="1:5">
      <c r="A17" s="116">
        <v>30228</v>
      </c>
      <c r="B17" s="117" t="s">
        <v>129</v>
      </c>
      <c r="C17" s="118">
        <v>1145.19</v>
      </c>
      <c r="D17" s="118">
        <v>0</v>
      </c>
      <c r="E17" s="119">
        <v>1145.19</v>
      </c>
    </row>
    <row r="18" customHeight="1" spans="1:5">
      <c r="A18" s="116">
        <v>30229</v>
      </c>
      <c r="B18" s="117" t="s">
        <v>130</v>
      </c>
      <c r="C18" s="118">
        <v>1.22</v>
      </c>
      <c r="D18" s="118">
        <v>0</v>
      </c>
      <c r="E18" s="119">
        <v>1.22</v>
      </c>
    </row>
    <row r="19" customHeight="1" spans="1:5">
      <c r="A19" s="116">
        <v>30299</v>
      </c>
      <c r="B19" s="117" t="s">
        <v>131</v>
      </c>
      <c r="C19" s="118">
        <v>0.17</v>
      </c>
      <c r="D19" s="118">
        <v>0</v>
      </c>
      <c r="E19" s="119">
        <v>0.17</v>
      </c>
    </row>
    <row r="20" customHeight="1" spans="1:5">
      <c r="A20" s="116">
        <v>303</v>
      </c>
      <c r="B20" s="117" t="s">
        <v>132</v>
      </c>
      <c r="C20" s="118">
        <v>1286.47</v>
      </c>
      <c r="D20" s="118">
        <v>1286.47</v>
      </c>
      <c r="E20" s="119">
        <v>0</v>
      </c>
    </row>
    <row r="21" customHeight="1" spans="1:5">
      <c r="A21" s="116">
        <v>30301</v>
      </c>
      <c r="B21" s="117" t="s">
        <v>133</v>
      </c>
      <c r="C21" s="118">
        <v>78.38</v>
      </c>
      <c r="D21" s="118">
        <v>78.38</v>
      </c>
      <c r="E21" s="119">
        <v>0</v>
      </c>
    </row>
    <row r="22" customHeight="1" spans="1:5">
      <c r="A22" s="116">
        <v>30302</v>
      </c>
      <c r="B22" s="117" t="s">
        <v>134</v>
      </c>
      <c r="C22" s="118">
        <v>1208.09</v>
      </c>
      <c r="D22" s="118">
        <v>1208.09</v>
      </c>
      <c r="E22" s="119">
        <v>0</v>
      </c>
    </row>
    <row r="23" customHeight="1" spans="1:5">
      <c r="A23" s="17"/>
      <c r="B23" s="17"/>
      <c r="C23" s="17"/>
      <c r="D23" s="17"/>
      <c r="E23" s="17"/>
    </row>
    <row r="24" customHeight="1" spans="1:5">
      <c r="A24" s="17"/>
      <c r="B24" s="17"/>
      <c r="C24" s="17"/>
      <c r="D24" s="17"/>
      <c r="E24" s="17"/>
    </row>
    <row r="25" customHeight="1" spans="1:5">
      <c r="A25" s="17"/>
      <c r="B25" s="17"/>
      <c r="C25" s="17"/>
      <c r="D25" s="17"/>
      <c r="E25" s="17"/>
    </row>
    <row r="26" customHeight="1" spans="1:5">
      <c r="A26" s="17"/>
      <c r="B26" s="17"/>
      <c r="C26" s="17"/>
      <c r="D26" s="17"/>
      <c r="E26" s="17"/>
    </row>
    <row r="27" customHeight="1" spans="1:5">
      <c r="A27" s="17"/>
      <c r="B27" s="17"/>
      <c r="C27" s="17"/>
      <c r="D27" s="17"/>
      <c r="E27" s="17"/>
    </row>
    <row r="28" customHeight="1" spans="1:5">
      <c r="A28" s="17"/>
      <c r="B28" s="17"/>
      <c r="C28" s="17"/>
      <c r="D28" s="17"/>
      <c r="E28" s="17"/>
    </row>
    <row r="29" customHeight="1" spans="1:5">
      <c r="A29" s="17"/>
      <c r="B29" s="17"/>
      <c r="C29" s="17"/>
      <c r="D29" s="17"/>
      <c r="E29" s="17"/>
    </row>
    <row r="30" customHeight="1" spans="1:5">
      <c r="A30" s="17"/>
      <c r="B30" s="17"/>
      <c r="C30" s="17"/>
      <c r="D30" s="17"/>
      <c r="E30" s="17"/>
    </row>
    <row r="31" customHeight="1" spans="1:5">
      <c r="A31" s="17"/>
      <c r="B31" s="17"/>
      <c r="C31" s="17"/>
      <c r="D31" s="17"/>
      <c r="E31" s="17"/>
    </row>
    <row r="32" customHeight="1" spans="1:5">
      <c r="A32" s="17"/>
      <c r="B32" s="17"/>
      <c r="C32" s="17"/>
      <c r="D32" s="17"/>
      <c r="E32" s="17"/>
    </row>
    <row r="33" customHeight="1" spans="1:5">
      <c r="A33" s="17"/>
      <c r="B33" s="17"/>
      <c r="C33" s="17"/>
      <c r="D33" s="17"/>
      <c r="E33" s="17"/>
    </row>
    <row r="34" customHeight="1" spans="1:5">
      <c r="A34" s="17"/>
      <c r="B34" s="17"/>
      <c r="C34" s="17"/>
      <c r="D34" s="17"/>
      <c r="E34" s="17"/>
    </row>
    <row r="35" customHeight="1" spans="1:5">
      <c r="A35" s="17"/>
      <c r="B35" s="17"/>
      <c r="C35" s="17"/>
      <c r="D35" s="17"/>
      <c r="E35" s="17"/>
    </row>
    <row r="36" customHeight="1" spans="1:5">
      <c r="A36" s="17"/>
      <c r="B36" s="17"/>
      <c r="C36" s="17"/>
      <c r="D36" s="17"/>
      <c r="E36" s="17"/>
    </row>
    <row r="37" customHeight="1" spans="1:5">
      <c r="A37" s="17"/>
      <c r="B37" s="17"/>
      <c r="C37" s="17"/>
      <c r="D37" s="17"/>
      <c r="E37" s="17"/>
    </row>
    <row r="38" customHeight="1" spans="1:5">
      <c r="A38" s="17"/>
      <c r="B38" s="17"/>
      <c r="C38" s="17"/>
      <c r="D38" s="17"/>
      <c r="E38" s="17"/>
    </row>
    <row r="39" customHeight="1" spans="1:5">
      <c r="A39" s="17"/>
      <c r="B39" s="17"/>
      <c r="C39" s="17"/>
      <c r="D39" s="17"/>
      <c r="E39" s="17"/>
    </row>
    <row r="40" customHeight="1" spans="1:5">
      <c r="A40" s="17"/>
      <c r="B40" s="17"/>
      <c r="C40" s="17"/>
      <c r="D40" s="17"/>
      <c r="E40" s="17"/>
    </row>
    <row r="41" customHeight="1" spans="1:5">
      <c r="A41" s="17"/>
      <c r="B41" s="17"/>
      <c r="C41" s="17"/>
      <c r="D41" s="17"/>
      <c r="E41" s="17"/>
    </row>
    <row r="42" customHeight="1" spans="1:5">
      <c r="A42" s="17"/>
      <c r="B42" s="17"/>
      <c r="C42" s="17"/>
      <c r="D42" s="17"/>
      <c r="E42" s="17"/>
    </row>
    <row r="43" customHeight="1" spans="1:5">
      <c r="A43" s="17"/>
      <c r="B43" s="17"/>
      <c r="C43" s="17"/>
      <c r="D43" s="17"/>
      <c r="E43" s="17"/>
    </row>
    <row r="44" customHeight="1" spans="1:5">
      <c r="A44" s="17"/>
      <c r="B44" s="17"/>
      <c r="C44" s="17"/>
      <c r="D44" s="17"/>
      <c r="E44" s="17"/>
    </row>
    <row r="45" customHeight="1" spans="1:5">
      <c r="A45" s="17"/>
      <c r="B45" s="17"/>
      <c r="C45" s="17"/>
      <c r="D45" s="17"/>
      <c r="E45" s="17"/>
    </row>
    <row r="46" customHeight="1" spans="1:5">
      <c r="A46" s="17"/>
      <c r="B46" s="17"/>
      <c r="C46" s="17"/>
      <c r="D46" s="17"/>
      <c r="E46" s="17"/>
    </row>
    <row r="47" customHeight="1" spans="1:5">
      <c r="A47" s="17"/>
      <c r="B47" s="17"/>
      <c r="C47" s="17"/>
      <c r="D47" s="17"/>
      <c r="E47" s="17"/>
    </row>
    <row r="48" customHeight="1" spans="1:5">
      <c r="A48" s="17"/>
      <c r="B48" s="17"/>
      <c r="C48" s="17"/>
      <c r="D48" s="17"/>
      <c r="E48" s="17"/>
    </row>
    <row r="49" customHeight="1" spans="1:5">
      <c r="A49" s="17"/>
      <c r="B49" s="17"/>
      <c r="C49" s="17"/>
      <c r="D49" s="17"/>
      <c r="E49" s="17"/>
    </row>
    <row r="50" customHeight="1" spans="1:5">
      <c r="A50" s="17"/>
      <c r="B50" s="17"/>
      <c r="C50" s="17"/>
      <c r="D50" s="17"/>
      <c r="E50" s="17"/>
    </row>
    <row r="51" customHeight="1" spans="1:5">
      <c r="A51" s="17"/>
      <c r="B51" s="17"/>
      <c r="C51" s="17"/>
      <c r="D51" s="17"/>
      <c r="E51" s="17"/>
    </row>
  </sheetData>
  <sheetProtection formatCells="0" formatColumns="0" formatRows="0"/>
  <mergeCells count="1">
    <mergeCell ref="A2:E2"/>
  </mergeCells>
  <pageMargins left="0.75" right="0.75" top="1" bottom="1" header="0.5" footer="0.5"/>
  <pageSetup paperSize="9" scale="80" orientation="landscape" horizontalDpi="180" verticalDpi="18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showGridLines="0" showZeros="0" workbookViewId="0">
      <selection activeCell="E6" sqref="E5:G6"/>
    </sheetView>
  </sheetViews>
  <sheetFormatPr defaultColWidth="9" defaultRowHeight="14.25" outlineLevelRow="5" outlineLevelCol="6"/>
  <cols>
    <col min="2" max="2" width="10.875" customWidth="1"/>
    <col min="3" max="3" width="17.125" customWidth="1"/>
    <col min="4" max="4" width="21.875" customWidth="1"/>
    <col min="5" max="5" width="16.25" customWidth="1"/>
    <col min="6" max="6" width="22.375" customWidth="1"/>
    <col min="7" max="7" width="26.375" customWidth="1"/>
  </cols>
  <sheetData>
    <row r="1" customHeight="1" spans="1:7">
      <c r="A1" s="17"/>
      <c r="B1" s="17"/>
      <c r="C1" s="17"/>
      <c r="D1" s="17"/>
      <c r="E1" s="17"/>
      <c r="F1" s="17"/>
      <c r="G1" s="17"/>
    </row>
    <row r="2" ht="20.25" customHeight="1" spans="1:7">
      <c r="A2" s="102" t="s">
        <v>135</v>
      </c>
      <c r="B2" s="102"/>
      <c r="C2" s="102"/>
      <c r="D2" s="102"/>
      <c r="E2" s="102"/>
      <c r="F2" s="102"/>
      <c r="G2" s="102"/>
    </row>
    <row r="3" customHeight="1" spans="1:7">
      <c r="A3" s="103" t="s">
        <v>61</v>
      </c>
      <c r="B3" s="104"/>
      <c r="C3" s="104"/>
      <c r="D3" s="104"/>
      <c r="E3" s="104"/>
      <c r="F3" s="104"/>
      <c r="G3" s="105" t="s">
        <v>26</v>
      </c>
    </row>
    <row r="4" customHeight="1" spans="1:7">
      <c r="A4" s="106" t="s">
        <v>62</v>
      </c>
      <c r="B4" s="107"/>
      <c r="C4" s="108"/>
      <c r="D4" s="109" t="s">
        <v>111</v>
      </c>
      <c r="E4" s="109" t="s">
        <v>63</v>
      </c>
      <c r="F4" s="109" t="s">
        <v>64</v>
      </c>
      <c r="G4" s="109" t="s">
        <v>65</v>
      </c>
    </row>
    <row r="5" customHeight="1" spans="1:7">
      <c r="A5" s="110" t="s">
        <v>27</v>
      </c>
      <c r="B5" s="110" t="s">
        <v>28</v>
      </c>
      <c r="C5" s="110" t="s">
        <v>29</v>
      </c>
      <c r="D5" s="110"/>
      <c r="E5" s="109"/>
      <c r="F5" s="109"/>
      <c r="G5" s="109"/>
    </row>
    <row r="6" customHeight="1" spans="1:7">
      <c r="A6" s="110" t="s">
        <v>136</v>
      </c>
      <c r="B6" s="110"/>
      <c r="C6" s="110"/>
      <c r="D6" s="110"/>
      <c r="E6" s="111" t="s">
        <v>137</v>
      </c>
      <c r="F6" s="111" t="s">
        <v>137</v>
      </c>
      <c r="G6" s="111" t="s">
        <v>137</v>
      </c>
    </row>
  </sheetData>
  <sheetProtection formatCells="0" formatColumns="0" formatRows="0"/>
  <mergeCells count="2">
    <mergeCell ref="A2:G2"/>
    <mergeCell ref="A4:C4"/>
  </mergeCells>
  <pageMargins left="0.75" right="0.75" top="1" bottom="1" header="0.5" footer="0.5"/>
  <pageSetup paperSize="9" scale="75" orientation="landscape" horizontalDpi="2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
  <sheetViews>
    <sheetView showGridLines="0" showZeros="0" tabSelected="1" workbookViewId="0">
      <selection activeCell="C6" sqref="C6:G6"/>
    </sheetView>
  </sheetViews>
  <sheetFormatPr defaultColWidth="9" defaultRowHeight="13.5" outlineLevelRow="6" outlineLevelCol="6"/>
  <cols>
    <col min="1" max="1" width="23.375" style="87" customWidth="1"/>
    <col min="2" max="2" width="14.5" style="87" customWidth="1"/>
    <col min="3" max="3" width="15" style="87" customWidth="1"/>
    <col min="4" max="4" width="21.375" style="87" customWidth="1"/>
    <col min="5" max="5" width="14.5" style="87" customWidth="1"/>
    <col min="6" max="6" width="16.125" style="87" customWidth="1"/>
    <col min="7" max="7" width="17.125" style="87" customWidth="1"/>
    <col min="8" max="16384" width="9" style="87"/>
  </cols>
  <sheetData>
    <row r="1" customHeight="1" spans="1:7">
      <c r="A1" s="88"/>
      <c r="B1" s="17"/>
      <c r="C1" s="17"/>
      <c r="D1" s="17"/>
      <c r="E1" s="17"/>
      <c r="F1" s="17"/>
      <c r="G1" s="17"/>
    </row>
    <row r="2" ht="38.25" customHeight="1" spans="1:7">
      <c r="A2" s="89" t="s">
        <v>138</v>
      </c>
      <c r="B2" s="89"/>
      <c r="C2" s="89"/>
      <c r="D2" s="89"/>
      <c r="E2" s="89"/>
      <c r="F2" s="89"/>
      <c r="G2" s="89"/>
    </row>
    <row r="3" customHeight="1" spans="1:7">
      <c r="A3" s="90" t="s">
        <v>139</v>
      </c>
      <c r="B3" s="17"/>
      <c r="C3" s="17"/>
      <c r="D3" s="17"/>
      <c r="E3" s="17"/>
      <c r="F3" s="17"/>
      <c r="G3" s="91" t="s">
        <v>26</v>
      </c>
    </row>
    <row r="4" ht="27.75" customHeight="1" spans="1:7">
      <c r="A4" s="92" t="s">
        <v>140</v>
      </c>
      <c r="B4" s="93" t="s">
        <v>141</v>
      </c>
      <c r="C4" s="94"/>
      <c r="D4" s="94"/>
      <c r="E4" s="94"/>
      <c r="F4" s="94"/>
      <c r="G4" s="95"/>
    </row>
    <row r="5" ht="39" customHeight="1" spans="1:7">
      <c r="A5" s="96"/>
      <c r="B5" s="97" t="s">
        <v>142</v>
      </c>
      <c r="C5" s="97" t="s">
        <v>143</v>
      </c>
      <c r="D5" s="97" t="s">
        <v>144</v>
      </c>
      <c r="E5" s="98" t="s">
        <v>145</v>
      </c>
      <c r="F5" s="98" t="s">
        <v>146</v>
      </c>
      <c r="G5" s="99" t="s">
        <v>147</v>
      </c>
    </row>
    <row r="6" s="86" customFormat="1" ht="27.75" customHeight="1" spans="1:7">
      <c r="A6" s="100" t="s">
        <v>148</v>
      </c>
      <c r="B6" s="101" t="s">
        <v>137</v>
      </c>
      <c r="C6" s="101" t="s">
        <v>137</v>
      </c>
      <c r="D6" s="101" t="s">
        <v>137</v>
      </c>
      <c r="E6" s="101" t="s">
        <v>137</v>
      </c>
      <c r="F6" s="101" t="s">
        <v>137</v>
      </c>
      <c r="G6" s="101" t="s">
        <v>137</v>
      </c>
    </row>
    <row r="7" ht="27.75" customHeight="1" spans="1:7">
      <c r="A7" s="17"/>
      <c r="B7" s="17"/>
      <c r="C7" s="17"/>
      <c r="D7" s="17"/>
      <c r="E7" s="17"/>
      <c r="F7" s="17"/>
      <c r="G7" s="17"/>
    </row>
  </sheetData>
  <sheetProtection formatCells="0" formatColumns="0" formatRows="0"/>
  <mergeCells count="3">
    <mergeCell ref="A2:G2"/>
    <mergeCell ref="B4:G4"/>
    <mergeCell ref="A4:A5"/>
  </mergeCells>
  <printOptions horizontalCentered="1"/>
  <pageMargins left="0.709027777777778" right="0.709027777777778" top="0.75" bottom="0.75" header="0.309027777777778" footer="0.309027777777778"/>
  <pageSetup paperSize="9"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showGridLines="0" showZeros="0" topLeftCell="A8" workbookViewId="0">
      <selection activeCell="H10" sqref="H10"/>
    </sheetView>
  </sheetViews>
  <sheetFormatPr defaultColWidth="9" defaultRowHeight="14.25" outlineLevelCol="5"/>
  <cols>
    <col min="2" max="2" width="13" customWidth="1"/>
    <col min="3" max="3" width="24.5" customWidth="1"/>
    <col min="4" max="4" width="21.125" customWidth="1"/>
    <col min="5" max="5" width="17.375" customWidth="1"/>
    <col min="6" max="6" width="15.875" customWidth="1"/>
  </cols>
  <sheetData>
    <row r="1" ht="18" customHeight="1" spans="1:6">
      <c r="A1" s="17"/>
      <c r="B1" s="17"/>
      <c r="C1" s="17"/>
      <c r="D1" s="17"/>
      <c r="E1" s="17"/>
      <c r="F1" s="17"/>
    </row>
    <row r="2" ht="27.95" customHeight="1" spans="1:6">
      <c r="A2" s="69" t="s">
        <v>149</v>
      </c>
      <c r="B2" s="69"/>
      <c r="C2" s="69"/>
      <c r="D2" s="69"/>
      <c r="E2" s="77"/>
      <c r="F2" s="77"/>
    </row>
    <row r="3" customHeight="1" spans="1:6">
      <c r="A3" s="70" t="s">
        <v>61</v>
      </c>
      <c r="B3" s="17"/>
      <c r="C3" s="17"/>
      <c r="D3" s="71" t="s">
        <v>26</v>
      </c>
      <c r="E3" s="17"/>
      <c r="F3" s="17"/>
    </row>
    <row r="4" ht="18.95" customHeight="1" spans="1:6">
      <c r="A4" s="78" t="s">
        <v>150</v>
      </c>
      <c r="B4" s="79"/>
      <c r="C4" s="80" t="s">
        <v>151</v>
      </c>
      <c r="D4" s="81" t="s">
        <v>116</v>
      </c>
      <c r="E4" s="17"/>
      <c r="F4" s="17"/>
    </row>
    <row r="5" ht="18.95" customHeight="1" spans="1:6">
      <c r="A5" s="80" t="s">
        <v>27</v>
      </c>
      <c r="B5" s="80" t="s">
        <v>28</v>
      </c>
      <c r="C5" s="80"/>
      <c r="D5" s="82"/>
      <c r="E5" s="17"/>
      <c r="F5" s="17"/>
    </row>
    <row r="6" customHeight="1" spans="1:6">
      <c r="A6" s="83" t="s">
        <v>41</v>
      </c>
      <c r="B6" s="83" t="s">
        <v>41</v>
      </c>
      <c r="C6" s="83" t="s">
        <v>41</v>
      </c>
      <c r="D6" s="83">
        <v>1</v>
      </c>
      <c r="E6" s="17"/>
      <c r="F6" s="17"/>
    </row>
    <row r="7" s="47" customFormat="1" ht="21" customHeight="1" spans="1:6">
      <c r="A7" s="84"/>
      <c r="B7" s="84"/>
      <c r="C7" s="84" t="s">
        <v>31</v>
      </c>
      <c r="D7" s="85">
        <v>3624.73</v>
      </c>
      <c r="E7" s="49"/>
      <c r="F7" s="49"/>
    </row>
    <row r="8" ht="21" customHeight="1" spans="1:6">
      <c r="A8" s="84" t="s">
        <v>152</v>
      </c>
      <c r="B8" s="84"/>
      <c r="C8" s="84" t="s">
        <v>153</v>
      </c>
      <c r="D8" s="85">
        <v>627.44</v>
      </c>
      <c r="E8" s="17"/>
      <c r="F8" s="17"/>
    </row>
    <row r="9" ht="21" customHeight="1" spans="1:6">
      <c r="A9" s="84" t="s">
        <v>154</v>
      </c>
      <c r="B9" s="84" t="s">
        <v>155</v>
      </c>
      <c r="C9" s="84" t="s">
        <v>156</v>
      </c>
      <c r="D9" s="85">
        <v>182.83</v>
      </c>
      <c r="E9" s="17"/>
      <c r="F9" s="17"/>
    </row>
    <row r="10" ht="21" customHeight="1" spans="1:6">
      <c r="A10" s="84" t="s">
        <v>154</v>
      </c>
      <c r="B10" s="84" t="s">
        <v>157</v>
      </c>
      <c r="C10" s="84" t="s">
        <v>158</v>
      </c>
      <c r="D10" s="85">
        <v>227.99</v>
      </c>
      <c r="E10" s="17"/>
      <c r="F10" s="17"/>
    </row>
    <row r="11" ht="21" customHeight="1" spans="1:6">
      <c r="A11" s="84" t="s">
        <v>154</v>
      </c>
      <c r="B11" s="84" t="s">
        <v>159</v>
      </c>
      <c r="C11" s="84" t="s">
        <v>126</v>
      </c>
      <c r="D11" s="85">
        <v>58.02</v>
      </c>
      <c r="E11" s="17"/>
      <c r="F11" s="17"/>
    </row>
    <row r="12" ht="21" customHeight="1" spans="1:6">
      <c r="A12" s="84" t="s">
        <v>154</v>
      </c>
      <c r="B12" s="84" t="s">
        <v>160</v>
      </c>
      <c r="C12" s="84" t="s">
        <v>127</v>
      </c>
      <c r="D12" s="85">
        <v>158.6</v>
      </c>
      <c r="E12" s="17"/>
      <c r="F12" s="17"/>
    </row>
    <row r="13" ht="21" customHeight="1" spans="1:6">
      <c r="A13" s="84" t="s">
        <v>161</v>
      </c>
      <c r="B13" s="84"/>
      <c r="C13" s="84" t="s">
        <v>162</v>
      </c>
      <c r="D13" s="85">
        <v>1211.62</v>
      </c>
      <c r="E13" s="17"/>
      <c r="F13" s="17"/>
    </row>
    <row r="14" ht="21" customHeight="1" spans="1:6">
      <c r="A14" s="84" t="s">
        <v>163</v>
      </c>
      <c r="B14" s="84" t="s">
        <v>164</v>
      </c>
      <c r="C14" s="84" t="s">
        <v>165</v>
      </c>
      <c r="D14" s="85">
        <v>1146.41</v>
      </c>
      <c r="E14" s="17"/>
      <c r="F14" s="17"/>
    </row>
    <row r="15" ht="21" customHeight="1" spans="1:6">
      <c r="A15" s="84" t="s">
        <v>163</v>
      </c>
      <c r="B15" s="84" t="s">
        <v>166</v>
      </c>
      <c r="C15" s="84" t="s">
        <v>131</v>
      </c>
      <c r="D15" s="85">
        <v>65.21</v>
      </c>
      <c r="E15" s="17"/>
      <c r="F15" s="17"/>
    </row>
    <row r="16" ht="21" customHeight="1" spans="1:6">
      <c r="A16" s="84" t="s">
        <v>167</v>
      </c>
      <c r="B16" s="84"/>
      <c r="C16" s="84" t="s">
        <v>168</v>
      </c>
      <c r="D16" s="85">
        <v>83.55</v>
      </c>
      <c r="E16" s="17"/>
      <c r="F16" s="17"/>
    </row>
    <row r="17" ht="21" customHeight="1" spans="1:6">
      <c r="A17" s="84" t="s">
        <v>169</v>
      </c>
      <c r="B17" s="84" t="s">
        <v>170</v>
      </c>
      <c r="C17" s="84" t="s">
        <v>171</v>
      </c>
      <c r="D17" s="85">
        <v>83.55</v>
      </c>
      <c r="E17" s="17"/>
      <c r="F17" s="17"/>
    </row>
    <row r="18" ht="21" customHeight="1" spans="1:6">
      <c r="A18" s="84" t="s">
        <v>172</v>
      </c>
      <c r="B18" s="84"/>
      <c r="C18" s="84" t="s">
        <v>132</v>
      </c>
      <c r="D18" s="85">
        <v>1702.12</v>
      </c>
      <c r="E18" s="17"/>
      <c r="F18" s="17"/>
    </row>
    <row r="19" ht="21" customHeight="1" spans="1:6">
      <c r="A19" s="84" t="s">
        <v>173</v>
      </c>
      <c r="B19" s="84" t="s">
        <v>174</v>
      </c>
      <c r="C19" s="84" t="s">
        <v>175</v>
      </c>
      <c r="D19" s="85">
        <v>1286.47</v>
      </c>
      <c r="E19" s="17"/>
      <c r="F19" s="17"/>
    </row>
    <row r="20" ht="21" customHeight="1" spans="1:6">
      <c r="A20" s="84" t="s">
        <v>173</v>
      </c>
      <c r="B20" s="84" t="s">
        <v>176</v>
      </c>
      <c r="C20" s="84" t="s">
        <v>177</v>
      </c>
      <c r="D20" s="85">
        <v>415.65</v>
      </c>
      <c r="E20" s="17"/>
      <c r="F20" s="17"/>
    </row>
    <row r="21" ht="21" customHeight="1" spans="1:6">
      <c r="A21" s="17"/>
      <c r="B21" s="17"/>
      <c r="C21" s="17"/>
      <c r="D21" s="17"/>
      <c r="E21" s="17"/>
      <c r="F21" s="17"/>
    </row>
    <row r="22" ht="21" customHeight="1" spans="1:6">
      <c r="A22" s="17"/>
      <c r="B22" s="17"/>
      <c r="C22" s="17"/>
      <c r="D22" s="17"/>
      <c r="E22" s="17"/>
      <c r="F22" s="17"/>
    </row>
    <row r="23" ht="21" customHeight="1" spans="1:6">
      <c r="A23" s="17"/>
      <c r="B23" s="17"/>
      <c r="C23" s="17"/>
      <c r="D23" s="17"/>
      <c r="E23" s="17"/>
      <c r="F23" s="17"/>
    </row>
    <row r="24" ht="21" customHeight="1" spans="1:6">
      <c r="A24" s="17"/>
      <c r="B24" s="17"/>
      <c r="C24" s="17"/>
      <c r="D24" s="17"/>
      <c r="E24" s="17"/>
      <c r="F24" s="17"/>
    </row>
    <row r="25" ht="21" customHeight="1" spans="1:6">
      <c r="A25" s="17"/>
      <c r="B25" s="17"/>
      <c r="C25" s="17"/>
      <c r="D25" s="17"/>
      <c r="E25" s="17"/>
      <c r="F25" s="17"/>
    </row>
    <row r="26" ht="21" customHeight="1" spans="1:6">
      <c r="A26" s="17"/>
      <c r="B26" s="17"/>
      <c r="C26" s="17"/>
      <c r="D26" s="17"/>
      <c r="E26" s="17"/>
      <c r="F26" s="17"/>
    </row>
    <row r="27" ht="21" customHeight="1" spans="1:6">
      <c r="A27" s="17"/>
      <c r="B27" s="17"/>
      <c r="C27" s="17"/>
      <c r="D27" s="17"/>
      <c r="E27" s="17"/>
      <c r="F27" s="17"/>
    </row>
    <row r="28" ht="21" customHeight="1" spans="1:6">
      <c r="A28" s="17"/>
      <c r="B28" s="17"/>
      <c r="C28" s="17"/>
      <c r="D28" s="17"/>
      <c r="E28" s="17"/>
      <c r="F28" s="17"/>
    </row>
    <row r="29" ht="21" customHeight="1" spans="1:6">
      <c r="A29" s="17"/>
      <c r="B29" s="17"/>
      <c r="C29" s="17"/>
      <c r="D29" s="17"/>
      <c r="E29" s="17"/>
      <c r="F29" s="17"/>
    </row>
    <row r="30" ht="21" customHeight="1" spans="1:6">
      <c r="A30" s="17"/>
      <c r="B30" s="17"/>
      <c r="C30" s="17"/>
      <c r="D30" s="17"/>
      <c r="E30" s="17"/>
      <c r="F30" s="17"/>
    </row>
    <row r="31" ht="21" customHeight="1" spans="1:6">
      <c r="A31" s="17"/>
      <c r="B31" s="17"/>
      <c r="C31" s="17"/>
      <c r="D31" s="17"/>
      <c r="E31" s="17"/>
      <c r="F31" s="17"/>
    </row>
    <row r="32" ht="21" customHeight="1" spans="1:6">
      <c r="A32" s="17"/>
      <c r="B32" s="17"/>
      <c r="C32" s="17"/>
      <c r="D32" s="17"/>
      <c r="E32" s="17"/>
      <c r="F32" s="17"/>
    </row>
    <row r="33" ht="21" customHeight="1" spans="1:6">
      <c r="A33" s="17"/>
      <c r="B33" s="17"/>
      <c r="C33" s="17"/>
      <c r="D33" s="17"/>
      <c r="E33" s="17"/>
      <c r="F33" s="17"/>
    </row>
    <row r="34" ht="21" customHeight="1" spans="1:6">
      <c r="A34" s="17"/>
      <c r="B34" s="17"/>
      <c r="C34" s="17"/>
      <c r="D34" s="17"/>
      <c r="E34" s="17"/>
      <c r="F34" s="17"/>
    </row>
    <row r="35" ht="21" customHeight="1" spans="1:6">
      <c r="A35" s="17"/>
      <c r="B35" s="17"/>
      <c r="C35" s="17"/>
      <c r="D35" s="17"/>
      <c r="E35" s="17"/>
      <c r="F35" s="17"/>
    </row>
    <row r="36" ht="21" customHeight="1" spans="1:6">
      <c r="A36" s="17"/>
      <c r="B36" s="17"/>
      <c r="C36" s="17"/>
      <c r="D36" s="17"/>
      <c r="E36" s="17"/>
      <c r="F36" s="17"/>
    </row>
    <row r="37" ht="21" customHeight="1" spans="1:6">
      <c r="A37" s="17"/>
      <c r="B37" s="17"/>
      <c r="C37" s="17"/>
      <c r="D37" s="17"/>
      <c r="E37" s="17"/>
      <c r="F37" s="17"/>
    </row>
    <row r="38" ht="21" customHeight="1" spans="1:6">
      <c r="A38" s="17"/>
      <c r="B38" s="17"/>
      <c r="C38" s="17"/>
      <c r="D38" s="17"/>
      <c r="E38" s="17"/>
      <c r="F38" s="17"/>
    </row>
    <row r="39" ht="21" customHeight="1" spans="1:6">
      <c r="A39" s="17"/>
      <c r="B39" s="17"/>
      <c r="C39" s="17"/>
      <c r="D39" s="17"/>
      <c r="E39" s="17"/>
      <c r="F39" s="17"/>
    </row>
  </sheetData>
  <sheetProtection formatCells="0" formatColumns="0" formatRows="0"/>
  <mergeCells count="4">
    <mergeCell ref="A2:D2"/>
    <mergeCell ref="A4:B4"/>
    <mergeCell ref="C4:C5"/>
    <mergeCell ref="D4:D5"/>
  </mergeCells>
  <pageMargins left="0.75" right="0.75" top="1" bottom="1" header="0.509027777777778" footer="0.509027777777778"/>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 China</Company>
  <Application>Microsoft Excel</Application>
  <HeadingPairs>
    <vt:vector size="2" baseType="variant">
      <vt:variant>
        <vt:lpstr>工作表</vt:lpstr>
      </vt:variant>
      <vt:variant>
        <vt:i4>12</vt:i4>
      </vt:variant>
    </vt:vector>
  </HeadingPairs>
  <TitlesOfParts>
    <vt:vector size="12" baseType="lpstr">
      <vt:lpstr>部门收支总表</vt:lpstr>
      <vt:lpstr>部门收入总表</vt:lpstr>
      <vt:lpstr>部门支出总表</vt:lpstr>
      <vt:lpstr>财政拨款收支总表</vt:lpstr>
      <vt:lpstr>一般公共预算支出表</vt:lpstr>
      <vt:lpstr>一般公共预算基本支出</vt:lpstr>
      <vt:lpstr>政府性基金支出表</vt:lpstr>
      <vt:lpstr>三公经费表</vt:lpstr>
      <vt:lpstr>政府经济科目支出表</vt:lpstr>
      <vt:lpstr>部门经济科目支出表</vt:lpstr>
      <vt:lpstr>整体绩效目标表</vt:lpstr>
      <vt:lpstr>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Administrator</cp:lastModifiedBy>
  <cp:revision>1</cp:revision>
  <dcterms:created xsi:type="dcterms:W3CDTF">2017-01-18T07:18:00Z</dcterms:created>
  <cp:lastPrinted>2017-02-09T02:33:00Z</cp:lastPrinted>
  <dcterms:modified xsi:type="dcterms:W3CDTF">2021-06-07T07:49:20Z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EDOID">
    <vt:i4>4328600</vt:i4>
  </property>
  <property fmtid="{D5CDD505-2E9C-101B-9397-08002B2CF9AE}" pid="4" name="ICV">
    <vt:lpwstr>10A246FCD1F0481C8B7EA1E484A1E9F9</vt:lpwstr>
  </property>
</Properties>
</file>