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8"/>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16" r:id="rId7"/>
    <sheet name="政府性基金预算支出情况表" sheetId="25" r:id="rId8"/>
    <sheet name="项目支出绩效目标表" sheetId="23" r:id="rId9"/>
  </sheets>
  <definedNames>
    <definedName name="_xlnm.Print_Area" localSheetId="1">部门收入总体情况表!$A$1:$M$11</definedName>
    <definedName name="_xlnm.Print_Area" localSheetId="0">部门收支总体情况表!$A$1:$D$16</definedName>
    <definedName name="_xlnm.Print_Area" localSheetId="2">部门支出总体情况表!$A$1:$J$11</definedName>
    <definedName name="_xlnm.Print_Area" localSheetId="3">财政拨款收支总体情况表!$A$1:$F$34</definedName>
    <definedName name="_xlnm.Print_Area" localSheetId="8">项目支出绩效目标表!$A$1:$AO$19</definedName>
    <definedName name="_xlnm.Print_Area" localSheetId="6">一般公共预算“三公”经费支出情况表!$A$1:$G$8</definedName>
    <definedName name="_xlnm.Print_Area" localSheetId="5">一般公共预算基本支出情况表!$A$1:$E$27</definedName>
    <definedName name="_xlnm.Print_Area" localSheetId="4">一般公共预算支出情况表!$A$1:$G$11</definedName>
    <definedName name="_xlnm.Print_Area" localSheetId="7">政府性基金预算支出情况表!$A$1:$G$6</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<sst xmlns="http://schemas.openxmlformats.org/spreadsheetml/2006/main" count="693" uniqueCount="414">
  <si>
    <t>2022年部门收支总体情况表</t>
  </si>
  <si>
    <t>部门名称：长沙市各民主党派机关事务办公室</t>
  </si>
  <si>
    <r>
      <rPr>
        <sz val="10"/>
        <color rgb="FF000000"/>
        <rFont val="宋体"/>
        <charset val="134"/>
      </rPr>
      <t>单位</t>
    </r>
    <r>
      <rPr>
        <sz val="10"/>
        <color rgb="FF000000"/>
        <rFont val="Tahoma"/>
        <charset val="134"/>
      </rPr>
      <t>:</t>
    </r>
    <r>
      <rPr>
        <sz val="10"/>
        <color rgb="FF000000"/>
        <rFont val="宋体"/>
        <charset val="134"/>
      </rPr>
      <t>万元</t>
    </r>
  </si>
  <si>
    <r>
      <rPr>
        <sz val="10"/>
        <color rgb="FF000000"/>
        <rFont val="宋体"/>
        <charset val="134"/>
      </rPr>
      <t>收</t>
    </r>
    <r>
      <rPr>
        <sz val="10"/>
        <color rgb="FF000000"/>
        <rFont val="Tahoma"/>
        <charset val="134"/>
      </rPr>
      <t xml:space="preserve">                  </t>
    </r>
    <r>
      <rPr>
        <sz val="10"/>
        <color rgb="FF000000"/>
        <rFont val="宋体"/>
        <charset val="134"/>
      </rPr>
      <t>入</t>
    </r>
  </si>
  <si>
    <r>
      <rPr>
        <sz val="10"/>
        <color rgb="FF000000"/>
        <rFont val="宋体"/>
        <charset val="134"/>
      </rPr>
      <t>支</t>
    </r>
    <r>
      <rPr>
        <sz val="10"/>
        <color rgb="FF000000"/>
        <rFont val="Tahoma"/>
        <charset val="134"/>
      </rPr>
      <t xml:space="preserve">                  </t>
    </r>
    <r>
      <rPr>
        <sz val="10"/>
        <color rgb="FF000000"/>
        <rFont val="宋体"/>
        <charset val="134"/>
      </rPr>
      <t>出</t>
    </r>
  </si>
  <si>
    <r>
      <rPr>
        <sz val="10"/>
        <color rgb="FF000000"/>
        <rFont val="宋体"/>
        <charset val="134"/>
      </rPr>
      <t>项</t>
    </r>
    <r>
      <rPr>
        <sz val="10"/>
        <color rgb="FF000000"/>
        <rFont val="Tahoma"/>
        <charset val="134"/>
      </rPr>
      <t xml:space="preserve">         </t>
    </r>
    <r>
      <rPr>
        <sz val="10"/>
        <color rgb="FF000000"/>
        <rFont val="宋体"/>
        <charset val="134"/>
      </rPr>
      <t>目</t>
    </r>
  </si>
  <si>
    <t>本年预算</t>
  </si>
  <si>
    <r>
      <rPr>
        <sz val="10"/>
        <color rgb="FF000000"/>
        <rFont val="宋体"/>
        <charset val="134"/>
      </rPr>
      <t>一、财政拨款</t>
    </r>
    <r>
      <rPr>
        <sz val="10"/>
        <color rgb="FF000000"/>
        <rFont val="Tahoma"/>
        <charset val="134"/>
      </rPr>
      <t>(</t>
    </r>
    <r>
      <rPr>
        <sz val="10"/>
        <color rgb="FF000000"/>
        <rFont val="宋体"/>
        <charset val="134"/>
      </rPr>
      <t>补助</t>
    </r>
    <r>
      <rPr>
        <sz val="10"/>
        <color rgb="FF000000"/>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</si>
  <si>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</si>
  <si>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</si>
  <si>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</si>
  <si>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</si>
  <si>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</si>
  <si>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</si>
  <si>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</si>
  <si>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</si>
  <si>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</si>
  <si>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</si>
  <si>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</si>
  <si>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t>六、用事业基金弥补收支差额</t>
  </si>
  <si>
    <t>六、结余分配</t>
  </si>
  <si>
    <t>七、上年结转</t>
  </si>
  <si>
    <t>七、结转下年</t>
  </si>
  <si>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</si>
  <si>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</si>
  <si>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t>2022年部门收入总体情况表</t>
  </si>
  <si>
    <t>单位：万元</t>
  </si>
  <si>
    <t>类</t>
  </si>
  <si>
    <t>款</t>
  </si>
  <si>
    <t>项</t>
  </si>
  <si>
    <t>功能科目</t>
  </si>
  <si>
    <t>合计</t>
  </si>
  <si>
    <r>
      <rPr>
        <sz val="10"/>
        <color rgb="FF000000"/>
        <rFont val="宋体"/>
        <charset val="134"/>
      </rPr>
      <t>财政拨款</t>
    </r>
    <r>
      <rPr>
        <sz val="10"/>
        <color rgb="FF000000"/>
        <rFont val="Tahoma"/>
        <charset val="134"/>
      </rPr>
      <t xml:space="preserve">  (</t>
    </r>
    <r>
      <rPr>
        <sz val="10"/>
        <color rgb="FF000000"/>
        <rFont val="宋体"/>
        <charset val="134"/>
      </rPr>
      <t>补助</t>
    </r>
    <r>
      <rPr>
        <sz val="10"/>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</si>
  <si>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</si>
  <si>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</si>
  <si>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</si>
  <si>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</si>
  <si>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</si>
  <si>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</si>
  <si>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</si>
  <si>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10"/>
        <color rgb="FF000000"/>
        <rFont val="宋体"/>
        <charset val="134"/>
      </rPr>
      <t>其中</t>
    </r>
    <r>
      <rPr>
        <sz val="10"/>
        <color rgb="FF000000"/>
        <rFont val="Tahoma"/>
        <charset val="134"/>
      </rPr>
      <t>:</t>
    </r>
    <r>
      <rPr>
        <sz val="10"/>
        <color rgb="FF000000"/>
        <rFont val="宋体"/>
        <charset val="134"/>
      </rPr>
      <t>经费拨款</t>
    </r>
  </si>
  <si>
    <t>**</t>
  </si>
  <si>
    <t>201</t>
  </si>
  <si>
    <t>一般公共服务支出</t>
  </si>
  <si>
    <t>28</t>
  </si>
  <si>
    <t xml:space="preserve">  民主党派及工商联事务</t>
  </si>
  <si>
    <t xml:space="preserve">  201</t>
  </si>
  <si>
    <t xml:space="preserve">  28</t>
  </si>
  <si>
    <t>01</t>
  </si>
  <si>
    <t xml:space="preserve">    行政运行</t>
  </si>
  <si>
    <t>02</t>
  </si>
  <si>
    <t xml:space="preserve">    一般行政管理事务</t>
  </si>
  <si>
    <t>2022年部门支出总体情况表</t>
  </si>
  <si>
    <t>科目编码</t>
  </si>
  <si>
    <t>总  计</t>
  </si>
  <si>
    <t>基本支出</t>
  </si>
  <si>
    <t>项目支出</t>
  </si>
  <si>
    <t>事业单位经营支出</t>
  </si>
  <si>
    <t>对附属单位补助支出</t>
  </si>
  <si>
    <t>上缴上级支出</t>
  </si>
  <si>
    <t>2022年财政拨款收支总体情况表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</si>
  <si>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</si>
  <si>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</si>
  <si>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</si>
  <si>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</si>
  <si>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</si>
  <si>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</si>
  <si>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</si>
  <si>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</si>
  <si>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</si>
  <si>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</si>
  <si>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</si>
  <si>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</si>
  <si>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3、公共安全支出</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</si>
  <si>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</si>
  <si>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</si>
  <si>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</si>
  <si>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</si>
  <si>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</si>
  <si>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</si>
  <si>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</si>
  <si>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</si>
  <si>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</si>
  <si>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</si>
  <si>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</si>
  <si>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</si>
  <si>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</si>
  <si>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</si>
  <si>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</si>
  <si>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</si>
  <si>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</si>
  <si>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t>20、灾害防治及应急管理支出</t>
  </si>
  <si>
    <t>21、其他支出</t>
  </si>
  <si>
    <t>二、结转下年</t>
  </si>
  <si>
    <t>收 入 总 计</t>
  </si>
  <si>
    <t>支 出 总 计</t>
  </si>
  <si>
    <t>2022年一般公共预算支出情况表</t>
  </si>
  <si>
    <t xml:space="preserve"> 功能科目</t>
  </si>
  <si>
    <t>2022年一般公共预算基本支出情况表</t>
  </si>
  <si>
    <t>单位:万元</t>
  </si>
  <si>
    <t>经济科目编码</t>
  </si>
  <si>
    <t>经济科目名称</t>
  </si>
  <si>
    <t>总计</t>
  </si>
  <si>
    <t>人员类</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</si>
  <si>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</si>
  <si>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</si>
  <si>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</si>
  <si>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</si>
  <si>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</si>
  <si>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</si>
  <si>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</si>
  <si>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</si>
  <si>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</si>
  <si>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</si>
  <si>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</si>
  <si>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</si>
  <si>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</si>
  <si>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</si>
  <si>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</si>
  <si>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</si>
  <si>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</si>
  <si>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</si>
  <si>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</si>
  <si>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</si>
  <si>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</si>
  <si>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</si>
  <si>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</si>
  <si>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</si>
  <si>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</si>
  <si>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</si>
  <si>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</si>
  <si>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</si>
  <si>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</si>
  <si>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</si>
  <si>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</si>
  <si>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</si>
  <si>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</si>
  <si>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</si>
  <si>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</si>
  <si>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</si>
  <si>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</si>
  <si>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</si>
  <si>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</si>
  <si>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30305</t>
  </si>
  <si>
    <t xml:space="preserve">  生活补助</t>
  </si>
  <si>
    <t xml:space="preserve">  30309</t>
  </si>
  <si>
    <t xml:space="preserve">  奖励金</t>
  </si>
  <si>
    <t>2022年一般公共预算“三公”经费支出情况表</t>
  </si>
  <si>
    <t>部门：长沙市各民主党派机关事务办公室</t>
  </si>
  <si>
    <t>单位名称</t>
  </si>
  <si>
    <t>2021年预算数</t>
  </si>
  <si>
    <t>2022年预算数</t>
  </si>
  <si>
    <t>因公出国（境）费</t>
  </si>
  <si>
    <t>公务用车购置及运行费</t>
  </si>
  <si>
    <t>公务接待费</t>
  </si>
  <si>
    <t>小计</t>
  </si>
  <si>
    <t>公务用车购置</t>
  </si>
  <si>
    <t>公务用车运行费</t>
  </si>
  <si>
    <t>长沙市各民主党派机关事务办公室</t>
  </si>
  <si>
    <t>2022年政府性基金预算支出情况表</t>
  </si>
  <si>
    <t>无</t>
  </si>
  <si>
    <t>2022年项目支出绩效目标表</t>
  </si>
  <si>
    <t>编码</t>
  </si>
  <si>
    <t>部门名称</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</si>
  <si>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</si>
  <si>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</si>
  <si>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</si>
  <si>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</si>
  <si>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</si>
  <si>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</si>
  <si>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</si>
  <si>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</si>
  <si>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</si>
  <si>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</si>
  <si>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</si>
  <si>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</si>
  <si>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</si>
  <si>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</si>
  <si>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</si>
  <si>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</si>
  <si>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</si>
  <si>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</si>
  <si>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</si>
  <si>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</si>
  <si>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</si>
  <si>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</si>
  <si>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</si>
  <si>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</si>
  <si>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</si>
  <si>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</si>
  <si>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</si>
  <si>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</si>
  <si>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</si>
  <si>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</si>
  <si>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</si>
  <si>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</si>
  <si>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</si>
  <si>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</si>
  <si>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</si>
  <si>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</si>
  <si>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</si>
  <si>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</si>
  <si>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</si>
  <si>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</si>
  <si>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</si>
  <si>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</si>
  <si>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</si>
  <si>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</si>
  <si>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</si>
  <si>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</si>
  <si>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</si>
  <si>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</si>
  <si>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</si>
  <si>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</si>
  <si>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</si>
  <si>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</si>
  <si>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</si>
  <si>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</si>
  <si>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</si>
  <si>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</si>
  <si>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</si>
  <si>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</si>
  <si>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</si>
  <si>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133</t>
  </si>
  <si>
    <t xml:space="preserve">  133001</t>
  </si>
  <si>
    <t xml:space="preserve">  长沙市各民主党派机关事务办公室</t>
  </si>
  <si>
    <t>2022</t>
  </si>
  <si>
    <t>委员会工作及参政议政（台联）</t>
  </si>
  <si>
    <t>市委市政府领导签批</t>
  </si>
  <si>
    <t>部门预算项目</t>
  </si>
  <si>
    <t>长沙市各民主党派机关事务办</t>
  </si>
  <si>
    <t>张群</t>
  </si>
  <si>
    <t>部门预算</t>
  </si>
  <si>
    <t>围绕长沙高质量发展和现代化目标，组织个委员会助推活动强党性，参政议政促发展，联络联谊促团结，服务群众促和谐发展发挥更多作用。</t>
  </si>
  <si>
    <t>委员会工作开展有序，参政议政要有成果。</t>
  </si>
  <si>
    <t>举办委员会活动，开展走访调研，提交政协集体提案</t>
  </si>
  <si>
    <t>2022-01-01</t>
  </si>
  <si>
    <t>2022-12-31</t>
  </si>
  <si>
    <t>长沙市台湾台胞联谊会</t>
  </si>
  <si>
    <t>1、《长沙市各民主党派机关内控手册》
2、各委员会工作职责</t>
  </si>
  <si>
    <t>市台联2022年度工作计划</t>
  </si>
  <si>
    <t>举办委员会活动、看站走访调研、提交人大建议和政协提案</t>
  </si>
  <si>
    <t>1、委员会活动4次。2、2次调研。3、人大代表人均建议一条，政协委员人均提案1个，集体提案至少1个。</t>
  </si>
  <si>
    <t>相关活动有通知，有计划安排，内容充实，提交的建议和议案立案占比较高。</t>
  </si>
  <si>
    <t>建议采纳和提案立案率80%以上</t>
  </si>
  <si>
    <t>2022年全年</t>
  </si>
  <si>
    <t>围绕中心工作、资金合理安排各项工作</t>
  </si>
  <si>
    <t>8万元</t>
  </si>
  <si>
    <t>发挥桥梁纽带作用，推动两岸关系和平发展、融合发展。</t>
  </si>
  <si>
    <t>为促进长太经贸交流和繁荣长沙经济建言献策</t>
  </si>
  <si>
    <t>坚定信念，凝聚共识，关注社会热点，助力解决痛点难点</t>
  </si>
  <si>
    <t>人大代表、政协委员人均提案一个</t>
  </si>
  <si>
    <t>牢牢把握两岸关系融合发展</t>
  </si>
  <si>
    <t>持续带动长沙广大台胞台属助力长沙经济社会发展</t>
  </si>
  <si>
    <t>受众满意率80%以上</t>
  </si>
  <si>
    <t>受众满意度80%以上</t>
  </si>
  <si>
    <t>两岸一家亲，促进两岸关系和平发展、融合发展，推动祖国早日完成统一大业。</t>
  </si>
  <si>
    <t>基层组织建设专项经费</t>
  </si>
  <si>
    <t>市委领导签批，市委市政府办公会会议纪要</t>
  </si>
  <si>
    <t>1、贯彻落实各党派中央关于加强基层组织建设的意见，切实提升基层组织建设水平和参政议政水平。
2、组织发展完成净增率不超过5%的党派成员。
3、开展党派成员培训工作。
4、加强民主党派基层组织建设。
5、加强党内监督工作。</t>
  </si>
  <si>
    <t>1、加强领导班子建设；2、稳步推进党员发展；3、做好“党员之家”的创建工作；4、加强专委会工作；5、加强基层组织建设--规范化、制度化、标准化。6、加强党内监督。</t>
  </si>
  <si>
    <t>进一步健全常委联系基层制度，充分了解基层存在的困难问题，帮助基层组织解决自身问题，完善基层组织生活制度，增强基层活力；落实机关干部联系基层制度，加大对基层组织的具体指导，做好上传下达。</t>
  </si>
  <si>
    <t>各民主党派机关</t>
  </si>
  <si>
    <t>1、《长沙市各民主党派机关财务管理制度》
2、《长沙市各民主党派机关会计核算管理办法》
3、《长沙市各民主党派机关政府采购管理制度》
4、《长沙市各民主党派机关固定资产管理制度》
5、《长沙市各民主党派机关预算业务管理制度》
6、《长沙市各民主党派机关合同管理制度》
7、《长沙市各民主党派机关食堂管理制度》
8、《长沙市各民主党派机关内部控制收手册》
9、各民主党派《区（市）工作委员会管理办法》
10、各民主党派《专门委员会工作条例》
11、各民主党派《基层组织管理办法》</t>
  </si>
  <si>
    <t>1、高质量完成会员发展及“优才”发展任务。着力优化会员结构，提升整体素质；
2、做好工委年度考评工作，推进基层组织创先争优，规范基层组织运行，增强基层组织活力；
3、召开工委主委联席会议，调度和推进工作；
4、定期开展主题教育学习和活动，进一步加强自身建设，提高会员政治素养；
5、加大会员培训力度，继续举办基层组织负责人和信息员培训班，提升参政议政水平和综合素养；   
6、规范会内管理，充分发挥监委会作用，加强会内监督；
7、落实好《常委、委员履职考评办法》。</t>
  </si>
  <si>
    <t>1、积极调动8600多民主党派成员参与长沙市经济社会发展建言献策。2、民主党派39个区工委、12各总支、300多个支部开展各种活动，有利助推长沙“三高四新”经济社会发展。3、发展成员净增率不超过5%。4、各民主党派建言献策文章70篇以上。5、各民主党派全年开展基层活动50次</t>
  </si>
  <si>
    <t>1、发展新成员净增率不超过5%，2、积极调动8600多民主党派成员参与长沙“三高四新”经济社会建设。3、民主党派760多名人大代表、政协委员高效务实履职尽责。4、各民主党派建言献策文章70篇以上。5、各民主党派基层全年开展活动50次。</t>
  </si>
  <si>
    <t>实现领导班子团结奋进，全体党派成员思想统一，做共产党的好参谋好助手</t>
  </si>
  <si>
    <t>2022全年</t>
  </si>
  <si>
    <t>控制在预算金额内</t>
  </si>
  <si>
    <t>320万元</t>
  </si>
  <si>
    <t>积极建言献策，为长沙经济社会发展贡献民主党派力量</t>
  </si>
  <si>
    <t>引导教育民主党派成员不忘初心继续携手前进</t>
  </si>
  <si>
    <t>受众满意度较高</t>
  </si>
  <si>
    <t>满意度95^%以上</t>
  </si>
  <si>
    <t>党派后勤工作专项经费</t>
  </si>
  <si>
    <t>长沙市市委常委会会议纪要2006年第二次、2012年第二次、2013年第六次</t>
  </si>
  <si>
    <t>1、保障民主党派机关正常工作正常开展，物业公司正常服务
2、保障民主党派机关食堂伙食正常供应
3、保障民主党派机关大院正常运转</t>
  </si>
  <si>
    <t>1、《长沙市各民主党派机关财务管理制度》
2、《长沙市各民主党派机关会计核算管理办法》
3、《长沙市各民主党派机关政府采购管理制度》
4、《长沙市各民主党派机关固定资产管理制度》
5、《长沙市各民主党派机关预算业务管理制度》
6、《长沙市各民主党派机关合同管理制度》
7、《长沙市各民主党派机关食堂管理制度》
8、《长沙市各民主党派机关内部控制收手册》</t>
  </si>
  <si>
    <t>1、定期支付物业公司物业费，并定期考评物业公司服务质量
2、定期支付食堂工作人员劳务费，并定期考评食堂伙食质量
3、定期检查物业公司管理制度落实情况，并及时纠错整改
4、定期维修维护党派机关大楼设备
5、做好保障民主党派机关经费保障工作</t>
  </si>
  <si>
    <t>1、全年完成11个月的食堂劳务费支付，2、全年完成11个月的物业服务费支付。3、全年开展3次以上的食堂问卷调查。4、全年开展3次以上的物业服务问卷调查。5、全年定期对党派大楼电梯、会议音响系统、监控系统等维保一次。6、按照合同要求完成服务内容。</t>
  </si>
  <si>
    <t>1、全年支付11个月的食堂劳务费。2、全年支付11个月的物业管理服务费。3、全年对食堂开展3次以上的考评。4、全年对物业公司进行3次以上的考评。5、对党派机关大楼的电梯、会议音响系统、监控系统全面维保一次。6、按照合同要求完成服务内容。</t>
  </si>
  <si>
    <t>1、获得各民主党派满意度调查测评良好以上等次。2、不断提升食堂服务水平。3、不断提升物业服务质量。4、按照党派物业考评管理办法，定期对物业服务进行考评。5、按照党派食堂管理办法定期考评食堂服务质量。</t>
  </si>
  <si>
    <t>1、获得满意度调查良好以上等次。2、全年无安全责任事故。3、提高物业服务、食堂服务管理水平。4、按照党派物业管理办法定期考评物业服务质量。5、按照党派食堂管理办法定期考评食堂服务质量。</t>
  </si>
  <si>
    <t>173.1万元</t>
  </si>
  <si>
    <t>助力民主党派机关树立良好的社会形象</t>
  </si>
  <si>
    <t>为长沙环境治理做贡献</t>
  </si>
  <si>
    <t>持续助力推进长沙经济社会发展</t>
  </si>
  <si>
    <t>受众满意度95%以上</t>
  </si>
  <si>
    <t>参政议政专项经费</t>
  </si>
  <si>
    <t>中共长沙市委常委办公会会议纪要2010年第五次、2013年第六次</t>
  </si>
  <si>
    <t>各民主党派机关事务办</t>
  </si>
  <si>
    <t>凝聚政治共识，提升政党意识，提高建言资政水平，增强思想宣传效果。加强理论学习、强化主题教育、加强思想宣传等工作举措，充分调动会员的积极性和主动性，强化会员的政党意识、共识意识。围绕省市中心工作，由主委班子领衔，专委会牵头，专家、骨干会员和机关干部共同参与的方式，组建高水平调研组，确保各课题出高质量调研成果，继续完善参政议政工作机制和人才培养机制，提升社情民意信息反映水平，提高协商议政质量。依靠专委会和骨干会员的力量，实现传帮带，培养新生力量，拓宽信息搜集渠道，提升参政议政整体水平。进一步优化信息撰写、报送、反馈等环节，完善专项督导机制，定期发布信息重点，定期通报并调度工作进展。</t>
  </si>
  <si>
    <t>1、党派机关全年出版期刊14期。
2、党派机关全年调研课题40个以上。
3、党派机关全年发表社情民意稿件1050篇以上。
4、提交“两会”报告32篇以上。
5、提案议案获得市委市政府主要领导批示7篇以上。</t>
  </si>
  <si>
    <t>1、提升课题调研的成果质量。
2、完善参政议政机制。
3、拓宽协商议政的工作平台。
4、加强民主监督工作实效。
5、加强参政议政队伍建设。</t>
  </si>
  <si>
    <t>各民主党派</t>
  </si>
  <si>
    <t xml:space="preserve">1、《长沙市各民主党派机关财务管理制度》
2、《长沙市各民主党派机关会计核算管理办法》
3、《长沙市各民主党派机关政府采购管理制度》
4、《长沙市各民主党派机关固定资产管理制度》
5、《长沙市各民主党派机关预算业务管理制度》
6、《长沙市各民主党派机关合同管理制度》
7、《长沙市各民主党派机关食堂管理制度》
8、《长沙市各民主党派机关内部控制收手册》
</t>
  </si>
  <si>
    <t>1、高标准做好重点调研成果向党委政府汇报的有关工作，完成调研成果向集体提案和大会发言材料转化的工作。
2、有序开展政治协商、民主监督工作。
3、党派机关全年出版期刊14期。
4、党派机关全年调研课题40个以上。
5、党派机关全年发表社情民意稿件1050篇以上。
6、提交“两会”报告32篇以上。
7、提案议案获得市委市政府主要领导批示7篇以上。</t>
  </si>
  <si>
    <t>1、全年党派机关出版期刊14期。2、全年党派机关调研课题40各以上。3、党派机关全年撰写社情民意文章1050篇。4、提交“两会”提案议案32篇以上。5、获得市委、市政府主要领导签批的提案议案7篇以上。</t>
  </si>
  <si>
    <t>1、党派机关全年出版期刊14期。2、党派机关全年调研课题40个以上。3、党派机关全年撰写社情民意文章1050篇。4、党派机关提交“两会”的提案议案32篇以上。5、“两会”提案议案获得市委市政府主要领导批示的7篇以上。</t>
  </si>
  <si>
    <t>1、高质量的完成“两会”发言。2、有效助力长沙经济社会发展。</t>
  </si>
  <si>
    <t>获得市委市政府领导批示的提案议案7篇以上</t>
  </si>
  <si>
    <t>在年内完成</t>
  </si>
  <si>
    <t>高质量高标准的完成提案议案的提交，有效助力长沙经济社会发展</t>
  </si>
  <si>
    <t>280万元</t>
  </si>
  <si>
    <t>积极建言献策，关注民生，有效助力长沙经济社会发展</t>
  </si>
  <si>
    <t>加大民主监督力度，减少环境污染，保护生态环境</t>
  </si>
  <si>
    <t>助力长沙“三高四新”社会发展</t>
  </si>
  <si>
    <t>1.提升课题调研的成果质量2.完善参政议政机制3.拓宽协商议政的工作平台4.加强民主监督工作实效5.提升社情民意信息反映水平6.加强参政议政队伍建设</t>
  </si>
  <si>
    <t>党派工作及活动经费</t>
  </si>
  <si>
    <t>中共长沙市委常委会会议纪要2005第三次、2007第四次、2012第二次</t>
  </si>
  <si>
    <t xml:space="preserve">1、在中共湖南省委以及各党派省委会的领导下，为长沙当好“三高四新”领头雁，建设现代化新湖南示范区贡献民主党派力量。
2、强化凝聚共识的责任担当，推动多党合作事业再上新台阶，对标参政党建设的政治要求，搞好党派自身建设。
3、发挥党派自身优势，做好民主党派社会服务品牌建设。
</t>
  </si>
  <si>
    <t>1、党派全年完成捐资助学30次以上。
2、党派全年助力乡村振兴活动开展40次以上。
3、党派全年进行社会服务80次以上。</t>
  </si>
  <si>
    <t>1、继续加强共识教育；2、持续推动宣传思想工作；3、积极开展主题教育活动；4、加强对口联系工作；5、加强领导班子建设；6、做好“党员之家”的创建工作；7、不断创新机关建设；8、坚持“三级定点、四级联动”社会服务模式；9、组织开展“关爱留守儿童”爱心助学活动；10、继续支持和协助区工委开展各种形式的社会服务活动；11、关爱联点乡村贫困家庭；</t>
  </si>
  <si>
    <t>一、围绕增进政治共识，全面加强思想政治建设
（一）继续加强思想政治理论学习。进一步加强政治思想建设，自觉用习近平新时代中国特色社会主义思想武装头脑、指导实践、推动工作。继续深入开展“不忘合作初心，继续携手前进”主题教育活动。各党派市委会将通过召开基层组织工作会议、常委会、主委会、报告会等多种会议集中学习，通过举办各种活动的方式教育和引导全市党员坚定政治理想信念，在中国共产党领导的多党合作事业中积极发挥智慧和才干。
（二）持续推动宣传思想工作。利用多种方式对重大事件、重要活动、典型人物进行宣传报道，宣传各党派市委会履行职能的实效和成果。
二、围绕不断深化工作品牌，稳步推进社会服务
（一）参与香薰振兴工作。今年继续组织人大代表、政协委员、医药专家、律师、党员骨干开展乡村建设调研和扶贫帮困、爱心助学等活动，为乡村振兴贡献智慧和力量。
（二）坚持“三级定点、四级联动”社会服务模式。充分发挥党派自身特色优势，助力长沙“三高四新”社会发展取得新成效。
（三）组织开展“关爱留守儿童”爱心助学活动。打造“同心小学”服务品牌。
（四）继续支持和协助区工委开展各种形式的社会服务活动。在党员中开展“手牵手-心连心”献爱心送温暖活动。认真研究针对弱势群体的法律援助工作，以法律援助站为平台，组织各党派法律界人士更好地为基层党员、基层组织、基层群众提供相关的法律咨询与服务。
三、认真贯彻中共中央、省委、市委关于改进工作作风的有关精神，严格落实机关各项管理制度，进一步促进机关规范管理、加强服务、改善作风、提高效率，发挥机关的枢纽作用。紧紧围绕提高工作质量和效率，进一步健全完善管理制度和工作制度并严抓落实，把机关建设提高到新水平。一是建设富有党派特色的机关文化。倡导健康向上的机关文化，体现人文关怀，积极组织干部职工参与工会、妇委会活动。加强与省内外市委会及其他党派市委会的交流学习。二是打造学习型机关。组织机关干部职工开展思想政治理论和业务学习，提升能力。三是创建“五型”机关。倡导团结、和谐、协作、高效、廉洁的机关工作氛围和工作方式，塑造一支作风优良、团结和谐的机关干部队伍。</t>
  </si>
  <si>
    <t>1、全年完成捐资助学30次以上。2、全年完成乡村振兴服务活动40次以上。3、全年完成社会服务80次以上。</t>
  </si>
  <si>
    <t>1、全年完成捐资助学30次以上。2、全年完成乡村振兴服务40次以上。3、全年完成社会服务80次以上。</t>
  </si>
  <si>
    <t>1各党派在全省排名力争第一。2、各党派创建市级文明单位、市文明标兵单位、省级文明单位、省级文明标兵单位。3、完成市委、市政府、统战部的年度绩效考评工作。</t>
  </si>
  <si>
    <t>1、各党派在全省排名力争第一。2、各党派创建市文明单位、文明标兵单位、省级文明单位、省级文明标兵单位。3、按照市委、市政府、统战部要求完成好绩效考评工作。</t>
  </si>
  <si>
    <t>顺利圆满完成各党派年初工作计划安排</t>
  </si>
  <si>
    <t>377.5万元</t>
  </si>
  <si>
    <t>一、围绕增进政治共识，全面加强思想政治建设
（一）继续加强思想政治理论学习。进一步加强政治思想建设，自觉用习近平新时代中国特色社会主义思想武装头脑、指导实践、推动工作。继续深入开展“不忘合作初心，继续携手前进”主题教育活动。市委会将通过召开基层组织工作会议、常委会、主委会、报告会等多种会议集中学习，通过举办纪念活动等方式教育和引导全市党员坚定政治理想信念，在中国共产党领导的多党合作事业中积极发挥智慧和才干。
（二）持续推动宣传思想工作。利用多种方式对重大事件、重要活动、典型人物进行宣传报道，大力宣传市委会履行职能的实效和成果。
二、围绕不断深化工作品牌，稳步推进社会服务
（一）参与脱贫攻坚工作。今年继续组织人大代表、政协委员、医药专家、律师、党员骨干开展乡村建设调研和扶贫帮困、爱心助学等活动，为乡村振兴贡献智慧和力量。
（二）坚持“三级定点、四级联动”社会服务模式。充分发挥各党派自身特色优势，继续推进“同心乡村”、“同心社区”建设工作。
（三）组织开展“关爱留守儿童”爱心助学活动。打造“同心小学”服务品牌。
（四）继续支持和协助区工委开展各种形式的社会服务活动。在党员中开展“手牵手、心连心”献爱心、助贫困、送温暖活动。认真研究针对弱势群体的法律援助工作，以法律援助站为平台，组织党派市委法律界人士更好地为基层党员、基层组织、基层群众提供相关的法律咨询与服务。
三、认真贯彻中共中央、省委、市委关于改进工作作风的有关精神，严格落实机关各项管理制度，进一步促进机关规范管理、加强服务、改善作风、提高效率，发挥机关的枢纽作用。紧紧围绕提高工作质量和效率，进一步健全完善管理制度和工作制度并严抓落实，把机关建设提高到新水平。一是建设富有党派特色的机关文化。倡导健康向上的机关文化，体现人文关怀，积极组织干部职工参与工会、妇委会活动。加强与省内外市委会及其他党派市委会的交流学习。二是打造学习型机关。组织机关干部职工开展思想政治理论和业务学习，提升能力。三是创建“五型”机关。倡导团结、和谐、协作、高效、廉洁的机关工作氛围和工作方式，塑造一支作风优良、团结和谐的机关干部队伍。</t>
  </si>
  <si>
    <t>有效助力长沙经济社会发展</t>
  </si>
  <si>
    <t>1、助力乡村振兴工作。2、树立党派良好形象。</t>
  </si>
  <si>
    <t>建设资源节约型、环境友好型机关</t>
  </si>
  <si>
    <t>引导广大民主党派成员不断增进对中共的领导和中国特色社会主义的政治认同、思想认同、理论认同、情感认同。</t>
  </si>
  <si>
    <t>服务对象满意率较高</t>
  </si>
  <si>
    <t>满意度95%以上</t>
  </si>
  <si>
    <t>1、聚力民主党派力量，助力长沙社会经济发展。2、践行中国共产党领导下的多党合作和政治协商制度，提升党派成员参政议政能力素质。3、树立良好的民主党派形象。4、建设资源节约型、环境友好型机关。5、进一步增进民主党派人士对中国共产党和中国特色社会主义的政治认同、思想认同、理论认同、情感认同。</t>
  </si>
  <si>
    <t>社会主义学院培训经费</t>
  </si>
  <si>
    <t>长沙市委常委办公会会议纪要2013年第6次</t>
  </si>
  <si>
    <t>为培养中国共产党亲密合作的民主党派和无党派人士等统一战线代表人士发挥重要作用，为坚持和完善中国共产党领导的多党合作和政治协商制度、巩固和壮大爱国统一战线作出重要贡献。</t>
  </si>
  <si>
    <t xml:space="preserve">1、发表40篇以上的新闻报道，宣传市社院和市委党校办学成果。
2、培养180人以上的青年干部学员，进一步提高统战人士的政治素养。
3、进一步优化培训课程设置，突出“习近平新时代中国特色社会主义思想”、“统战理论”、“共识教育”、“提升执政能力”等。
</t>
  </si>
  <si>
    <t>1、严格按照社会主义学院条例办学。
2、坚持党的领导、围绕中心、服务大局、坚持理论联系实际。
3、联合党校办学，提升办学质量。</t>
  </si>
  <si>
    <t>长沙市社会主义学院</t>
  </si>
  <si>
    <t>1、社会主义学院工作条例
2、长沙市各民主党派机关内控手册
3、财政相关要求文件</t>
  </si>
  <si>
    <t>1、发表40篇以上的新闻报道，宣传市社院和市委党校办学成果。
2、培养180人以上的青年干部学员，进一步提高统战人士的政治素养。
3、进一步优化培训课程设置，突出“习近平新时代中国特色社会主义思想”、“统战理论”、“共识教育”、“提升执政能力”等。
4、严格按照社会主义学院条例办学。
5、坚持党的领导、围绕中心、服务大局、坚持理论联系实际。
6、联合党校办学，提升办学质量。</t>
  </si>
  <si>
    <t>1、培养学员150人以上。2、新闻报道15篇以上。3、完成社会主义学院年度调训计划。</t>
  </si>
  <si>
    <t>1、培训学员150人以上。2、新闻报道15篇以上。3、完成社会主义学院年度调训计划。</t>
  </si>
  <si>
    <t>受训学员结业率99%以上</t>
  </si>
  <si>
    <t>2022年完成</t>
  </si>
  <si>
    <t>27.35万元</t>
  </si>
  <si>
    <t>进一步提高爱国统一战线人员的素质素养</t>
  </si>
  <si>
    <t>华侨海外联谊和海外宣传经费</t>
  </si>
  <si>
    <t>市领导签报</t>
  </si>
  <si>
    <t>通过侨联工作活动，宣传长沙经济社会发展和长沙营商投资环境，高质量助力长沙“三高四新”发展。
1、擦亮“侨商侨智聚长沙”品牌活动，助力长沙招商引资。
2、开展“创业中华”、“亲情中华”、“慈善中华”等品牌活动。
3、持续推进“侨胞之家”建设，涵养侨资源。
4、开展形式多样的活动工作，邀请市委市政府领导现场帮扶侨企解决企业发展难题。
5、扩大侨联组织覆盖面，最大限度的团结侨界群众助力长沙经济社会发展。</t>
  </si>
  <si>
    <t>长沙市归国华侨联合会</t>
  </si>
  <si>
    <t>1、《中国侨联加强基层组织建设意见》
2、《长沙市侨联改革方案》
3、《长沙市各民主党派机关内控手册》
4、《长沙市归国华侨联合会机关工作制度》
5、湖南省、长沙市的相关文件要求。</t>
  </si>
  <si>
    <t>1、帮扶12家以上的“侨胞之家”落地，并发挥作用。2、开展2次侨界活动。3、帮扶侨胞之家的资金10万元以上。</t>
  </si>
  <si>
    <t>1、帮助12家以上的“侨胞之家”落地并开展工作。2、开展2次侨界活动。3、帮扶侨胞之家资金10万元以上。</t>
  </si>
  <si>
    <t>全市侨联系统形成大侨联格局，帮扶区县侨联完善各项规章制度。</t>
  </si>
  <si>
    <t>帮扶五区及长沙县侨联健全规章制度</t>
  </si>
  <si>
    <t>按照财政各项要求，按照市委市政府的各项要求，开展好侨联海外宣传联谊工作</t>
  </si>
  <si>
    <t>40万元</t>
  </si>
  <si>
    <t>1、加强对侨胞侨眷侨属的宣传，加强对长沙经济建设和营商环境政策的宣传，助力长沙“三高四新”社会发展。
2、凝聚侨联组织力量，助力招商引资，服务长沙经济社会发展。
3、擦亮“侨商侨智聚长沙”品牌活动，助力长沙招商引资。
4、开展“创业中华”、“亲情中华”、“慈善中华”等品牌活动。
5、持续推进“侨胞之家”建设，涵养侨资源。
6、开展形式多样的活动工作，邀请市委市政府领导现场帮扶侨企解决企业发展难题。
7、扩大侨联组织覆盖面，最大限度的团结侨界群众助力长沙经济社会发展。</t>
  </si>
  <si>
    <t>发挥侨界力量，助力长沙经济社会发展</t>
  </si>
  <si>
    <t>为维护侨益建言献策，树立侨界良好形象，维护侨界稳定</t>
  </si>
  <si>
    <t>助力长沙营商环境改善，为长沙经济社会发展贡献侨界力量</t>
  </si>
  <si>
    <t>涵养侨资源，为长沙可持续发展贡献侨界力量</t>
  </si>
  <si>
    <t>受众满意度调查95%以上满意</t>
  </si>
  <si>
    <t>受众满意度调查95%满意</t>
  </si>
  <si>
    <t>台联办公经费及困难台胞生活补助</t>
  </si>
  <si>
    <t>中共长沙市委常委办公会会议纪要2013年第6次、五部一办（2016）6号</t>
  </si>
  <si>
    <t>1、围绕市委、市政府中心工作，围绕长沙“三高四新”高质量发展和现代化目标，团结和带领全市台胞台属牢牢把握两岸关系融合发展的主题，发挥作用。
2、开展主题教育、联谊服务、创新履职、联络联谊促团结、服务群众促和谐等工作。
3、帮助帮扶台企台胞解决实际困难。</t>
  </si>
  <si>
    <t>1、《长沙市台湾同胞联谊会章程》
2、《长沙市困难台胞补助办法》
3、《长沙市定居台胞台属应急补助及慰问办法》
4、湖南省、长沙市的相关文件要求。</t>
  </si>
  <si>
    <t>1、加强政治理论学习，举办主题教育培训班。
2、主动服务台胞台属，增强台胞凝聚力。
3、走访调研台企，助力企业发展。
4、走访慰问困难台胞台属。
5、加强两岸经贸文化交流交往，推动两岸融合发展。</t>
  </si>
  <si>
    <t>1、走访慰问台企2次。2、开展主题教育活动一次。3、走访慰问台胞台属不少于4次。</t>
  </si>
  <si>
    <t>工作有措施、有计划、有方案，走访慰问要上门、调研活动要落地，工作要有小结、总结</t>
  </si>
  <si>
    <t>按照台联工作计划严格各项经费开支</t>
  </si>
  <si>
    <t>27.1万元</t>
  </si>
  <si>
    <t>走访慰问台企，帮助解决企业发展难题</t>
  </si>
  <si>
    <t>助力长沙“三高四新”高质量发展</t>
  </si>
  <si>
    <t>促进两岸关系融合发展</t>
  </si>
  <si>
    <t>为祖国早日和平统一做贡献</t>
  </si>
  <si>
    <t>华侨事务专项经费</t>
  </si>
  <si>
    <t>中共长沙市市委会会议纪要2014年第十一次</t>
  </si>
  <si>
    <t>侨联以《中华人民共和国宪法》为根本的活动准则，坚持以侨为本、为侨服务的宗旨，在维护全国人民总体利益的同时，依法代表和维护归侨、侨眷和海外侨胞在国内的合法权利和利益，关心海外侨胞的正当权利和利益。助力长沙“三高四新”战略，推进长沙高质量发展。强化侨界政治引领，助力长沙人才实施战略。</t>
  </si>
  <si>
    <t>深入贯彻落实科学发展观，高举社会主义和爱国主义旗帜，贯彻执行以经济建设为中心，坚持四项基本原则，坚持改革开放的基本路线，根据本章程，积极主动、独立自主地开展工作，履行参政议政、维护侨益、海外联谊、群众工作职能，广泛地团结归侨、侨眷和海外侨胞，为全面推进我国经济建设、政治建设、文化建设、社会建设以及生态文明建设发挥积极作用，为振兴中华，统一祖国，维护世界和平，把我国建设成为富强民主文明和谐的社会主义现代化国家而奋斗。1、助力长沙“三高四新”高质量发展。2、加强侨联组织建设。3、加强侨商会建设。4、引导侨界力量积极参与社会公益事业。5、维护好侨界群众合法权益。6、关爱老侨群体。</t>
  </si>
  <si>
    <t>围绕经济建设这一中心，广泛团结和动员归侨、侨眷和海外侨胞投身改革开放和现代化建设;积极为引进海外人才、资金和智力服务，促进海内外经贸合作和科技交流;努力为归侨、侨眷兴办企事业和海外侨胞来华工作服务;参与国家政治、经济、文化和社会事务活动，参与社会管理和公共服务，反映归侨、侨眷和海外侨胞的意见和要求;参与政治协商，发挥民主监督作用;参与协商和推荐人民代表大会归侨、侨眷代表人选，提名政治协商会议的归侨、侨眷委员人选;参与起草修订有关法律、法规草案，促进社会主义民主政治建设。1、助力长沙“三高四新”高质量发展。2、加强侨联组织建设。3、加强侨商会建设。4、引导侨界力量积极参与社会公益事业。5、维护好侨界群众合法权益。6、关爱老侨群体。</t>
  </si>
  <si>
    <t>1、宣传贯彻党和国家关于侨务工作的方针、政策和法律、法规;促进《中华人民共和国归侨侨眷权益保护法》的实施;加强对归侨、侨眷的法制宣传教育;为归侨、侨眷和海外侨胞提供政策咨询和法律服务。
2、密切与海外侨胞及其社团的联系，促进海外侨胞关系的和谐，加深乡谊亲情，鼓励他们同居住地人民和睦相处，为居住地的繁荣和发展作出贡献，为促进我国人民与各国人民的相互了解和友好合作发挥桥梁作用。
3、引导和鼓励归侨、侨眷弘扬以爱国主义为核心的民族精神，维护各族人民大团结，积极开展群众性社会主义精神文明创建活动，不断提高思想道德素质和科学文化素质，做有理想、有道德、有文化、有纪律的公民。弘扬中华优秀传统文化，推进海外华文教育，开展海内外文化、学术交流，协助归侨、侨眷和海外侨胞在国内兴办科教文卫体和其他社会公益事业。
4、持续推进长株潭侨联工作一体化。
5、助力侨资企业发展。
6、邀请侨胞经济助力长沙经济社会发展。
7、组织好“海外侨胞看长沙”、“海外侨胞故乡行”、“侨界论坛”等主题活动。
8、主动走访侨企，实施“送法上门”服务。
9、关心关爱老侨群体。
10、配合侨联委员工作调研，提高侨联委员参政议政水平。</t>
  </si>
  <si>
    <t>1、全年开展2次以上的招商引资活动和座谈会。2、开展好3个主题活动：“海外侨胞看长沙”、“海外侨胞故乡行”、“侨界论坛”活动。3、走访侨企8次以上。4、开展困难归侨侨眷10人次以上。5、慰问老归侨200人次以上。</t>
  </si>
  <si>
    <t>1、招商引资活动开展2次以上。2、走访慰问侨企8次以上。3、帮扶困难归侨侨胞10人次以上。4、慰问老归侨200人次以上。5、举办主要侨界活动2次以上。</t>
  </si>
  <si>
    <t>服务好归侨侨眷，做好送法活动，高质量助力侨企助力长沙经济社会发展。参与牵线、联络招商引资项目2个以上，扶持新侨创新创业基地2个，积极参与并促进长沙海归小镇建设。</t>
  </si>
  <si>
    <t>参与牵线、联络招商引资项目2个以上，扶持新侨创新创业基地2个，积极参与并促进长沙海归小镇建设。</t>
  </si>
  <si>
    <t>90万元</t>
  </si>
  <si>
    <t>广泛地团结归侨、侨眷和海外侨胞，为全面推进我国经济建设、政治建设、文化建设、社会建设以及生态文明建设发挥积极作用，为振兴中华，统一祖国，维护世界和平，把我国建设成为富强民主文明和谐的社会主义现代化国家而奋斗。
1、宣传贯彻党和国家关于侨务工作的方针、政策和法律、法规;促进《中华人民共和国归侨侨眷权益保护法》的实施;加强对归侨、侨眷的法制宣传教育;为归侨、侨眷和海外侨胞提供政策咨询和法律服务。
2、密切与海外侨胞及其社团的联系，促进海外侨胞关系的和谐，加深乡谊亲情，鼓励他们同居住地人民和睦相处，为居住地的繁荣和发展作出贡献，为促进我国人民与各国人民的相互了解和友好合作发挥桥梁作用。
3、引导和鼓励归侨、侨眷弘扬以爱国主义为核心的民族精神，维护各族人民大团结，积极开展群众性社会主义精神文明创建活动，不断提高思想道德素质和科学文化素质，做有理想、有道德、有文化、有纪律的公民。弘扬中华优秀传统文化，推进海外华文教育，开展海内外文化、学术交流，协助归侨、侨眷和海外侨胞在国内兴办科教文卫体和其他社会公益事业。
4、持续推进长株潭侨联工作一体化。
5、助力侨资企业发展。
6、邀请侨胞经济助力长沙经济社会发展。
7、组织好“海外侨胞看长沙”、“海外侨胞故乡行”、“侨界论坛”等主题活动。
8、主动走访侨企，实施“送法上门”服务。
9、关心关爱老侨群体。
10、配合侨联委员工作调研，提高侨联委员参政议政水平。</t>
  </si>
  <si>
    <t>参与牵线、联络招商引资项目2个1000万元以上</t>
  </si>
  <si>
    <t>参与牵线、联络招商引资项目2个以上，扶持新侨创新创业基地2个</t>
  </si>
  <si>
    <t>参与牵线、联络招商引资项目2个，扶持新侨创新创业基地2个</t>
  </si>
  <si>
    <t>为长沙良好的投资经营环境做贡献</t>
  </si>
  <si>
    <t>涵养侨资源，为长沙经济社会发展做贡献</t>
  </si>
  <si>
    <t>侨海工作专项经费</t>
  </si>
  <si>
    <t>市领导签批</t>
  </si>
  <si>
    <t>致力为公，侨海报国，宣传长沙，促进海外侨胞、侨领了解长沙，推荐长沙引资引智。</t>
  </si>
  <si>
    <t>举办海归论坛相关活动</t>
  </si>
  <si>
    <t>侨海联谊、海归论坛相关活动、致公万里行相关活动</t>
  </si>
  <si>
    <t>致公党长沙市委</t>
  </si>
  <si>
    <t>1、《长沙市各民主党派机关内控手册》
2、省市各级相关文件要求</t>
  </si>
  <si>
    <t>扩大长沙的国际影响力和对外开放水平。</t>
  </si>
  <si>
    <t>开展大型的宣传活动3次以上</t>
  </si>
  <si>
    <t>完成大型宣传活动3次以上</t>
  </si>
  <si>
    <t>宣传长沙，促进海外侨胞、侨领了解长沙，推荐长沙引资引智</t>
  </si>
  <si>
    <t>为长沙引资引智做贡献</t>
  </si>
  <si>
    <t>每年开展一次“海归论坛”，助力海归小镇建设</t>
  </si>
  <si>
    <t>20万元</t>
  </si>
  <si>
    <t>助力海归小镇建设</t>
  </si>
  <si>
    <t>助力长沙“三高四新”经济社会发展</t>
  </si>
  <si>
    <t>做好相关人才、项目的联系，做好引导服务工作，外引内联，聚心聚力，助力“海归小镇”建设，助力我市三个高地打造</t>
  </si>
  <si>
    <t>引进人才、促进合作、推介长沙、服务新侨。</t>
  </si>
  <si>
    <t>第八届海归论坛专场活动，推介长沙发展</t>
  </si>
  <si>
    <t>持续推动一站式涉外商务服务，构建海归社区，为广大留学归国人员在长沙创新创业</t>
  </si>
  <si>
    <t>努力发挥致公党作用，创建平台，做好服务</t>
  </si>
  <si>
    <t>进一步发挥侨海优势，大力宣传长沙的人文历史。</t>
  </si>
  <si>
    <t>积极发挥侨海特色优势，勇当“侨海报国”新时代使命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</si>
</sst>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 #,##0.00;* \-#,##0.00;* &quot;&quot;??;@"/>
  </numFmts>
  <fonts count="37">
    <font>
      <sz val="12"/>
      <name val="宋体"/>
      <charset val="134"/>
    </font>
    <font>
      <sz val="11"/>
      <color indexed="8"/>
      <name val="等线"/>
      <charset val="134"/>
    </font>
    <font>
      <b/>
      <sz val="16"/>
      <color rgb="FF000000"/>
      <name val="等线"/>
      <charset val="134"/>
    </font>
    <font>
      <sz val="10"/>
      <color indexed="8"/>
      <name val="等线"/>
      <charset val="134"/>
    </font>
    <font>
      <b/>
      <sz val="10"/>
      <color indexed="8"/>
      <name val="等线"/>
      <charset val="134"/>
    </font>
    <font>
      <b/>
      <sz val="20"/>
      <color indexed="8"/>
      <name val="等线"/>
      <charset val="134"/>
    </font>
    <font>
      <sz val="10"/>
      <name val="宋体"/>
      <charset val="134"/>
    </font>
    <font>
      <b/>
      <sz val="16"/>
      <name val="宋体"/>
      <charset val="134"/>
    </font>
    <font>
      <sz val="10"/>
      <color theme="1"/>
      <name val="宋体"/>
      <charset val="134"/>
    </font>
    <font>
      <sz val="11"/>
      <color indexed="8"/>
      <name val="宋体"/>
      <charset val="134"/>
    </font>
    <font>
      <b/>
      <sz val="16"/>
      <color theme="1"/>
      <name val="宋体"/>
      <charset val="134"/>
    </font>
    <font>
      <sz val="11"/>
      <color theme="1"/>
      <name val="宋体"/>
      <charset val="134"/>
    </font>
    <font>
      <sz val="11"/>
      <color rgb="FFFF0000"/>
      <name val="宋体"/>
      <charset val="134"/>
    </font>
    <font>
      <b/>
      <sz val="10"/>
      <name val="宋体"/>
      <charset val="134"/>
    </font>
    <font>
      <sz val="11"/>
      <color indexed="8"/>
      <name val="Tahoma"/>
      <charset val="134"/>
    </font>
    <font>
      <b/>
      <sz val="16"/>
      <color rgb="FF000000"/>
      <name val="宋体"/>
      <charset val="134"/>
    </font>
    <font>
      <sz val="10"/>
      <color rgb="FF000000"/>
      <name val="宋体"/>
      <charset val="134"/>
    </font>
    <font>
      <sz val="10"/>
      <color rgb="FF000000"/>
      <name val="Tahoma"/>
      <charset val="134"/>
    </font>
    <font>
      <u/>
      <sz val="9"/>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auto="1"/>
      </bottom>
      <diagonal/>
    </border>
    <border>
      <left style="thin">
        <color indexed="8"/>
      </left>
      <right style="thin">
        <color indexed="8"/>
      </right>
      <top/>
      <bottom style="thin">
        <color auto="1"/>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9" fillId="2" borderId="3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5" fillId="0" borderId="0" applyNumberFormat="0" applyFill="0" applyBorder="0" applyAlignment="0" applyProtection="0">
      <alignment vertical="center"/>
    </xf>
    <xf numFmtId="0" fontId="26" fillId="3" borderId="36" applyNumberFormat="0" applyAlignment="0" applyProtection="0">
      <alignment vertical="center"/>
    </xf>
    <xf numFmtId="0" fontId="27" fillId="4" borderId="37" applyNumberFormat="0" applyAlignment="0" applyProtection="0">
      <alignment vertical="center"/>
    </xf>
    <xf numFmtId="0" fontId="28" fillId="4" borderId="36" applyNumberFormat="0" applyAlignment="0" applyProtection="0">
      <alignment vertical="center"/>
    </xf>
    <xf numFmtId="0" fontId="29" fillId="5" borderId="38" applyNumberFormat="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7" borderId="0" applyNumberFormat="0" applyBorder="0" applyAlignment="0" applyProtection="0">
      <alignment vertical="center"/>
    </xf>
    <xf numFmtId="0" fontId="35" fillId="19" borderId="0" applyNumberFormat="0" applyBorder="0" applyAlignment="0" applyProtection="0">
      <alignment vertical="center"/>
    </xf>
    <xf numFmtId="0" fontId="9" fillId="20" borderId="0" applyNumberFormat="0" applyBorder="0" applyAlignment="0" applyProtection="0">
      <alignment vertical="center"/>
    </xf>
    <xf numFmtId="0" fontId="9" fillId="11" borderId="0" applyNumberFormat="0" applyBorder="0" applyAlignment="0" applyProtection="0">
      <alignment vertical="center"/>
    </xf>
    <xf numFmtId="0" fontId="35" fillId="19" borderId="0" applyNumberFormat="0" applyBorder="0" applyAlignment="0" applyProtection="0">
      <alignment vertical="center"/>
    </xf>
    <xf numFmtId="0" fontId="35" fillId="21" borderId="0" applyNumberFormat="0" applyBorder="0" applyAlignment="0" applyProtection="0">
      <alignment vertical="center"/>
    </xf>
    <xf numFmtId="0" fontId="9" fillId="3" borderId="0" applyNumberFormat="0" applyBorder="0" applyAlignment="0" applyProtection="0">
      <alignment vertical="center"/>
    </xf>
    <xf numFmtId="0" fontId="9" fillId="22"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9" fontId="0" fillId="0" borderId="0" applyFont="0" applyFill="0" applyBorder="0" applyAlignment="0" applyProtection="0">
      <alignment vertical="center"/>
    </xf>
    <xf numFmtId="0" fontId="32" fillId="4" borderId="0" applyNumberFormat="0" applyBorder="0" applyAlignment="0" applyProtection="0">
      <alignment vertical="center"/>
    </xf>
    <xf numFmtId="0" fontId="0" fillId="0" borderId="0">
      <alignment vertical="center"/>
    </xf>
    <xf numFmtId="0" fontId="33" fillId="4" borderId="0" applyNumberFormat="0" applyBorder="0" applyAlignment="0" applyProtection="0">
      <alignment vertical="center"/>
    </xf>
    <xf numFmtId="0" fontId="32" fillId="4" borderId="0" applyNumberFormat="0" applyBorder="0" applyAlignment="0" applyProtection="0">
      <alignment vertical="center"/>
    </xf>
    <xf numFmtId="0" fontId="1"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6" fillId="0" borderId="0"/>
    <xf numFmtId="0" fontId="14" fillId="0" borderId="0"/>
    <xf numFmtId="0" fontId="32" fillId="4" borderId="0" applyNumberFormat="0" applyBorder="0" applyAlignment="0" applyProtection="0">
      <alignment vertical="center"/>
    </xf>
    <xf numFmtId="0" fontId="9" fillId="0" borderId="0">
      <alignment vertical="center"/>
    </xf>
    <xf numFmtId="0" fontId="14" fillId="0" borderId="0"/>
    <xf numFmtId="0" fontId="9" fillId="0" borderId="0">
      <alignment vertical="center"/>
    </xf>
    <xf numFmtId="0" fontId="14" fillId="0" borderId="0"/>
    <xf numFmtId="0" fontId="9" fillId="0" borderId="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14" fillId="0" borderId="0"/>
    <xf numFmtId="0" fontId="32" fillId="4" borderId="0" applyNumberFormat="0" applyBorder="0" applyAlignment="0" applyProtection="0">
      <alignment vertical="center"/>
    </xf>
    <xf numFmtId="0" fontId="9" fillId="0" borderId="0">
      <alignment vertical="center"/>
    </xf>
    <xf numFmtId="0" fontId="36" fillId="0" borderId="0">
      <alignment vertical="center"/>
    </xf>
    <xf numFmtId="0" fontId="36" fillId="0" borderId="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0" fillId="0" borderId="0">
      <alignment vertical="center"/>
    </xf>
    <xf numFmtId="0" fontId="33" fillId="4" borderId="0" applyNumberFormat="0" applyBorder="0" applyAlignment="0" applyProtection="0">
      <alignment vertical="center"/>
    </xf>
  </cellStyleXfs>
  <cellXfs count="180">
    <xf numFmtId="0" fontId="0" fillId="0" borderId="0" xfId="0">
      <alignment vertical="center"/>
    </xf>
    <xf numFmtId="0" fontId="1" fillId="0" borderId="0" xfId="55" applyFill="1">
      <alignment vertical="center"/>
    </xf>
    <xf numFmtId="0" fontId="1" fillId="0" borderId="0" xfId="55">
      <alignment vertical="center"/>
    </xf>
    <xf numFmtId="0" fontId="2" fillId="0" borderId="0" xfId="55" applyFont="1" applyAlignment="1">
      <alignment horizontal="center" vertical="center"/>
    </xf>
    <xf numFmtId="0" fontId="3" fillId="0" borderId="0" xfId="55" applyFont="1" applyFill="1">
      <alignment vertical="center"/>
    </xf>
    <xf numFmtId="0" fontId="4" fillId="0" borderId="0" xfId="55" applyFont="1" applyFill="1" applyAlignment="1">
      <alignment horizontal="center" vertical="center"/>
    </xf>
    <xf numFmtId="0" fontId="4" fillId="0" borderId="0" xfId="55" applyFont="1" applyAlignment="1">
      <alignment horizontal="center" vertical="center"/>
    </xf>
    <xf numFmtId="0" fontId="3" fillId="0" borderId="1" xfId="55" applyFont="1" applyBorder="1" applyAlignment="1">
      <alignment horizontal="center" vertical="center"/>
    </xf>
    <xf numFmtId="0" fontId="3" fillId="0" borderId="2" xfId="55" applyFont="1" applyBorder="1" applyAlignment="1">
      <alignment horizontal="center" vertical="center"/>
    </xf>
    <xf numFmtId="0" fontId="3" fillId="0" borderId="3" xfId="55" applyFont="1" applyBorder="1" applyAlignment="1">
      <alignment horizontal="center" vertical="center"/>
    </xf>
    <xf numFmtId="0" fontId="3" fillId="0" borderId="4" xfId="55" applyFont="1" applyBorder="1" applyAlignment="1">
      <alignment horizontal="center" vertical="center"/>
    </xf>
    <xf numFmtId="0" fontId="3" fillId="0" borderId="5" xfId="55" applyFont="1" applyBorder="1" applyAlignment="1">
      <alignment horizontal="center" vertical="center"/>
    </xf>
    <xf numFmtId="0" fontId="3" fillId="0" borderId="6" xfId="55" applyFont="1" applyBorder="1" applyAlignment="1">
      <alignment horizontal="center" vertical="center"/>
    </xf>
    <xf numFmtId="0" fontId="3" fillId="0" borderId="7" xfId="55" applyFont="1" applyBorder="1" applyAlignment="1">
      <alignment horizontal="center" vertical="center"/>
    </xf>
    <xf numFmtId="0" fontId="3" fillId="0" borderId="8" xfId="55" applyFont="1" applyBorder="1" applyAlignment="1">
      <alignment horizontal="center" vertical="center"/>
    </xf>
    <xf numFmtId="0" fontId="3" fillId="0" borderId="9" xfId="55" applyFont="1" applyBorder="1" applyAlignment="1">
      <alignment horizontal="center" vertical="center"/>
    </xf>
    <xf numFmtId="0" fontId="3" fillId="0" borderId="10" xfId="55" applyFont="1" applyBorder="1" applyAlignment="1">
      <alignment horizontal="center" vertical="center"/>
    </xf>
    <xf numFmtId="49" fontId="3" fillId="0" borderId="1" xfId="55" applyNumberFormat="1" applyFont="1" applyFill="1" applyBorder="1">
      <alignment vertical="center"/>
    </xf>
    <xf numFmtId="49" fontId="3" fillId="0" borderId="1" xfId="55" applyNumberFormat="1" applyFont="1" applyFill="1" applyBorder="1" applyAlignment="1">
      <alignment vertical="center" wrapText="1"/>
    </xf>
    <xf numFmtId="0" fontId="0" fillId="0" borderId="0" xfId="0" applyProtection="1">
      <alignment vertical="center"/>
    </xf>
    <xf numFmtId="0" fontId="5" fillId="0" borderId="0" xfId="55" applyFont="1" applyAlignment="1">
      <alignment vertical="center"/>
    </xf>
    <xf numFmtId="0" fontId="3" fillId="0" borderId="11" xfId="55" applyFont="1" applyBorder="1" applyAlignment="1">
      <alignment horizontal="center" vertical="center"/>
    </xf>
    <xf numFmtId="0" fontId="3" fillId="0" borderId="12" xfId="55" applyFont="1" applyBorder="1" applyAlignment="1">
      <alignment horizontal="center" vertical="center"/>
    </xf>
    <xf numFmtId="0" fontId="3" fillId="0" borderId="13" xfId="55" applyFont="1" applyBorder="1" applyAlignment="1">
      <alignment horizontal="center" vertical="center"/>
    </xf>
    <xf numFmtId="0" fontId="3" fillId="0" borderId="14" xfId="55" applyFont="1" applyBorder="1" applyAlignment="1">
      <alignment horizontal="center" vertical="center"/>
    </xf>
    <xf numFmtId="0" fontId="3" fillId="0" borderId="15" xfId="55" applyFont="1" applyFill="1" applyBorder="1" applyAlignment="1">
      <alignment horizontal="center" vertical="center"/>
    </xf>
    <xf numFmtId="0" fontId="3" fillId="0" borderId="16" xfId="55" applyFont="1" applyFill="1" applyBorder="1" applyAlignment="1">
      <alignment horizontal="center" vertical="center"/>
    </xf>
    <xf numFmtId="0" fontId="3" fillId="0" borderId="7" xfId="55" applyFont="1" applyBorder="1" applyAlignment="1">
      <alignment horizontal="center" vertical="center" wrapText="1"/>
    </xf>
    <xf numFmtId="0" fontId="3" fillId="0" borderId="1" xfId="55" applyFont="1" applyBorder="1">
      <alignment vertical="center"/>
    </xf>
    <xf numFmtId="0" fontId="3" fillId="0" borderId="17" xfId="55" applyFont="1" applyBorder="1" applyAlignment="1">
      <alignment horizontal="center" vertical="center"/>
    </xf>
    <xf numFmtId="0" fontId="3" fillId="0" borderId="7" xfId="55" applyFont="1" applyFill="1" applyBorder="1" applyAlignment="1">
      <alignment horizontal="center" vertical="center"/>
    </xf>
    <xf numFmtId="0" fontId="3" fillId="0" borderId="8" xfId="55" applyFont="1" applyBorder="1" applyAlignment="1">
      <alignment horizontal="center" vertical="center" wrapText="1"/>
    </xf>
    <xf numFmtId="0" fontId="3" fillId="0" borderId="18" xfId="55" applyFont="1" applyBorder="1" applyAlignment="1">
      <alignment horizontal="center" vertical="center"/>
    </xf>
    <xf numFmtId="0" fontId="3" fillId="0" borderId="8" xfId="55" applyFont="1" applyFill="1" applyBorder="1" applyAlignment="1">
      <alignment horizontal="center" vertical="center"/>
    </xf>
    <xf numFmtId="0" fontId="3" fillId="0" borderId="10" xfId="55" applyFont="1" applyBorder="1" applyAlignment="1">
      <alignment horizontal="center" vertical="center" wrapText="1"/>
    </xf>
    <xf numFmtId="0" fontId="3" fillId="0" borderId="19" xfId="55" applyFont="1" applyBorder="1" applyAlignment="1">
      <alignment horizontal="center" vertical="center"/>
    </xf>
    <xf numFmtId="0" fontId="3" fillId="0" borderId="19" xfId="55" applyFont="1" applyBorder="1">
      <alignment vertical="center"/>
    </xf>
    <xf numFmtId="0" fontId="3" fillId="0" borderId="20" xfId="55" applyFont="1" applyBorder="1" applyAlignment="1">
      <alignment horizontal="center" vertical="center"/>
    </xf>
    <xf numFmtId="0" fontId="3" fillId="0" borderId="10" xfId="55" applyFont="1" applyFill="1" applyBorder="1" applyAlignment="1">
      <alignment horizontal="center" vertical="center"/>
    </xf>
    <xf numFmtId="176" fontId="3" fillId="0" borderId="1" xfId="55" applyNumberFormat="1" applyFont="1" applyFill="1" applyBorder="1" applyAlignment="1">
      <alignment vertical="center" wrapText="1"/>
    </xf>
    <xf numFmtId="4" fontId="3" fillId="0" borderId="1" xfId="55" applyNumberFormat="1" applyFont="1" applyFill="1" applyBorder="1" applyAlignment="1">
      <alignment vertical="center" wrapText="1"/>
    </xf>
    <xf numFmtId="0" fontId="3" fillId="0" borderId="21" xfId="55" applyFont="1" applyFill="1" applyBorder="1" applyAlignment="1">
      <alignment horizontal="center" vertical="center"/>
    </xf>
    <xf numFmtId="49" fontId="6" fillId="0" borderId="22" xfId="72" applyNumberFormat="1" applyFont="1" applyFill="1" applyBorder="1" applyAlignment="1">
      <alignment horizontal="center" vertical="center" wrapText="1"/>
    </xf>
    <xf numFmtId="49" fontId="6" fillId="0" borderId="15" xfId="72" applyNumberFormat="1" applyFont="1" applyFill="1" applyBorder="1" applyAlignment="1">
      <alignment horizontal="center" vertical="center" wrapText="1"/>
    </xf>
    <xf numFmtId="0" fontId="3" fillId="0" borderId="12" xfId="55" applyFont="1" applyFill="1" applyBorder="1" applyAlignment="1">
      <alignment horizontal="center" vertical="center"/>
    </xf>
    <xf numFmtId="0" fontId="3" fillId="0" borderId="13" xfId="55" applyFont="1" applyFill="1" applyBorder="1" applyAlignment="1">
      <alignment horizontal="center" vertical="center"/>
    </xf>
    <xf numFmtId="49" fontId="6" fillId="0" borderId="10" xfId="72" applyNumberFormat="1" applyFont="1" applyFill="1" applyBorder="1" applyAlignment="1">
      <alignment horizontal="center" vertical="center" wrapText="1"/>
    </xf>
    <xf numFmtId="49" fontId="6" fillId="0" borderId="23" xfId="72" applyNumberFormat="1" applyFont="1" applyFill="1" applyBorder="1" applyAlignment="1">
      <alignment horizontal="center" vertical="center" wrapText="1"/>
    </xf>
    <xf numFmtId="0" fontId="3" fillId="0" borderId="22" xfId="55" applyFont="1" applyFill="1" applyBorder="1" applyAlignment="1">
      <alignment horizontal="center" vertical="center"/>
    </xf>
    <xf numFmtId="0" fontId="3" fillId="0" borderId="24" xfId="55" applyFont="1" applyFill="1" applyBorder="1" applyAlignment="1">
      <alignment horizontal="center" vertical="center"/>
    </xf>
    <xf numFmtId="0" fontId="3" fillId="0" borderId="12" xfId="55" applyFont="1" applyFill="1" applyBorder="1" applyAlignment="1">
      <alignment vertical="center"/>
    </xf>
    <xf numFmtId="0" fontId="3" fillId="0" borderId="13" xfId="55" applyFont="1" applyFill="1" applyBorder="1" applyAlignment="1">
      <alignment vertical="center"/>
    </xf>
    <xf numFmtId="0" fontId="3" fillId="0" borderId="25" xfId="55" applyFont="1" applyFill="1" applyBorder="1" applyAlignment="1">
      <alignment vertical="center"/>
    </xf>
    <xf numFmtId="4" fontId="3" fillId="0" borderId="12" xfId="55" applyNumberFormat="1" applyFont="1" applyFill="1" applyBorder="1" applyAlignment="1">
      <alignment horizontal="center" vertical="center"/>
    </xf>
    <xf numFmtId="0" fontId="3" fillId="0" borderId="26" xfId="55" applyFont="1" applyFill="1" applyBorder="1" applyAlignment="1">
      <alignment vertical="center"/>
    </xf>
    <xf numFmtId="0" fontId="3" fillId="0" borderId="14" xfId="55" applyFont="1" applyFill="1" applyBorder="1" applyAlignment="1">
      <alignment horizontal="center" vertical="center"/>
    </xf>
    <xf numFmtId="0" fontId="3" fillId="0" borderId="27" xfId="55" applyFont="1" applyFill="1" applyBorder="1" applyAlignment="1">
      <alignment vertical="center"/>
    </xf>
    <xf numFmtId="0" fontId="3" fillId="0" borderId="0" xfId="55" applyFont="1" applyFill="1" applyAlignment="1">
      <alignment horizontal="center" vertical="center"/>
    </xf>
    <xf numFmtId="0" fontId="3" fillId="0" borderId="2" xfId="55" applyFont="1" applyFill="1" applyBorder="1" applyAlignment="1">
      <alignment horizontal="center" vertical="center"/>
    </xf>
    <xf numFmtId="0" fontId="3" fillId="0" borderId="5" xfId="55" applyFont="1" applyFill="1" applyBorder="1" applyAlignment="1">
      <alignment horizontal="center" vertical="center"/>
    </xf>
    <xf numFmtId="0" fontId="3" fillId="0" borderId="9" xfId="55" applyFont="1" applyFill="1" applyBorder="1" applyAlignment="1">
      <alignment horizontal="center" vertical="center"/>
    </xf>
    <xf numFmtId="0" fontId="0" fillId="0" borderId="0" xfId="0" applyFill="1">
      <alignment vertical="center"/>
    </xf>
    <xf numFmtId="0" fontId="7" fillId="0" borderId="0" xfId="50" applyNumberFormat="1" applyFont="1" applyFill="1" applyAlignment="1" applyProtection="1">
      <alignment horizontal="center" vertical="center"/>
    </xf>
    <xf numFmtId="0" fontId="6" fillId="0" borderId="0" xfId="52" applyFont="1" applyFill="1">
      <alignment vertical="center"/>
    </xf>
    <xf numFmtId="0" fontId="6" fillId="0" borderId="0" xfId="52" applyFont="1">
      <alignment vertical="center"/>
    </xf>
    <xf numFmtId="0" fontId="6" fillId="0" borderId="0" xfId="52" applyFont="1" applyAlignment="1">
      <alignment horizontal="right" vertical="center"/>
    </xf>
    <xf numFmtId="0" fontId="6" fillId="0" borderId="12" xfId="52" applyFont="1" applyBorder="1" applyAlignment="1">
      <alignment horizontal="center" vertical="center"/>
    </xf>
    <xf numFmtId="0" fontId="6" fillId="0" borderId="13" xfId="52" applyFont="1" applyBorder="1" applyAlignment="1">
      <alignment horizontal="center" vertical="center"/>
    </xf>
    <xf numFmtId="0" fontId="6" fillId="0" borderId="14" xfId="52" applyFont="1" applyBorder="1" applyAlignment="1">
      <alignment horizontal="center" vertical="center"/>
    </xf>
    <xf numFmtId="0" fontId="6" fillId="0" borderId="2" xfId="52" applyFont="1" applyBorder="1" applyAlignment="1">
      <alignment horizontal="center" vertical="center"/>
    </xf>
    <xf numFmtId="0" fontId="6" fillId="0" borderId="22" xfId="52" applyFont="1" applyBorder="1">
      <alignment vertical="center"/>
    </xf>
    <xf numFmtId="0" fontId="6" fillId="0" borderId="9" xfId="52" applyFont="1" applyBorder="1" applyAlignment="1">
      <alignment horizontal="center" vertical="center"/>
    </xf>
    <xf numFmtId="0" fontId="6" fillId="0" borderId="22" xfId="52" applyFont="1" applyBorder="1" applyAlignment="1">
      <alignment horizontal="center" vertical="center"/>
    </xf>
    <xf numFmtId="49" fontId="8" fillId="0" borderId="22" xfId="0" applyNumberFormat="1" applyFont="1" applyFill="1" applyBorder="1">
      <alignment vertical="center"/>
    </xf>
    <xf numFmtId="0" fontId="8" fillId="0" borderId="22" xfId="0" applyNumberFormat="1" applyFont="1" applyFill="1" applyBorder="1" applyAlignment="1">
      <alignment vertical="center" wrapText="1"/>
    </xf>
    <xf numFmtId="177" fontId="8" fillId="0" borderId="22" xfId="0" applyNumberFormat="1" applyFont="1" applyFill="1" applyBorder="1" applyAlignment="1">
      <alignment horizontal="right" vertical="center"/>
    </xf>
    <xf numFmtId="0" fontId="9" fillId="0" borderId="0" xfId="65" applyFill="1">
      <alignment vertical="center"/>
    </xf>
    <xf numFmtId="0" fontId="9" fillId="0" borderId="0" xfId="65">
      <alignment vertical="center"/>
    </xf>
    <xf numFmtId="0" fontId="9" fillId="0" borderId="0" xfId="65" applyAlignment="1">
      <alignment vertical="center" wrapText="1"/>
    </xf>
    <xf numFmtId="0" fontId="10" fillId="0" borderId="0" xfId="65" applyFont="1" applyAlignment="1">
      <alignment horizontal="center" vertical="center"/>
    </xf>
    <xf numFmtId="0" fontId="8" fillId="0" borderId="0" xfId="65" applyFont="1" applyFill="1">
      <alignment vertical="center"/>
    </xf>
    <xf numFmtId="0" fontId="8" fillId="0" borderId="0" xfId="65" applyFont="1">
      <alignment vertical="center"/>
    </xf>
    <xf numFmtId="0" fontId="11" fillId="0" borderId="0" xfId="65" applyFont="1">
      <alignment vertical="center"/>
    </xf>
    <xf numFmtId="0" fontId="8" fillId="0" borderId="2" xfId="65" applyFont="1" applyBorder="1" applyAlignment="1">
      <alignment horizontal="center" vertical="center"/>
    </xf>
    <xf numFmtId="0" fontId="8" fillId="0" borderId="12" xfId="65" applyFont="1" applyBorder="1" applyAlignment="1">
      <alignment horizontal="center" vertical="center"/>
    </xf>
    <xf numFmtId="0" fontId="8" fillId="0" borderId="13" xfId="65" applyFont="1" applyBorder="1" applyAlignment="1">
      <alignment horizontal="center" vertical="center"/>
    </xf>
    <xf numFmtId="0" fontId="8" fillId="0" borderId="14" xfId="65" applyFont="1" applyBorder="1" applyAlignment="1">
      <alignment horizontal="center" vertical="center"/>
    </xf>
    <xf numFmtId="0" fontId="8" fillId="0" borderId="5" xfId="65" applyFont="1" applyBorder="1" applyAlignment="1">
      <alignment horizontal="center" vertical="center"/>
    </xf>
    <xf numFmtId="0" fontId="8" fillId="0" borderId="28" xfId="65" applyFont="1" applyBorder="1" applyAlignment="1">
      <alignment horizontal="center" vertical="center"/>
    </xf>
    <xf numFmtId="0" fontId="8" fillId="0" borderId="28" xfId="65" applyFont="1" applyBorder="1" applyAlignment="1">
      <alignment horizontal="center" vertical="center" wrapText="1"/>
    </xf>
    <xf numFmtId="0" fontId="8" fillId="0" borderId="29" xfId="65" applyFont="1" applyBorder="1" applyAlignment="1">
      <alignment horizontal="center" vertical="center"/>
    </xf>
    <xf numFmtId="0" fontId="8" fillId="0" borderId="24" xfId="65" applyFont="1" applyBorder="1" applyAlignment="1">
      <alignment horizontal="center" vertical="center"/>
    </xf>
    <xf numFmtId="0" fontId="8" fillId="0" borderId="2" xfId="65" applyFont="1" applyBorder="1" applyAlignment="1">
      <alignment horizontal="center" vertical="center" wrapText="1"/>
    </xf>
    <xf numFmtId="0" fontId="8" fillId="0" borderId="9" xfId="65" applyFont="1" applyBorder="1" applyAlignment="1">
      <alignment horizontal="center" vertical="center"/>
    </xf>
    <xf numFmtId="0" fontId="8" fillId="0" borderId="30" xfId="65" applyFont="1" applyBorder="1" applyAlignment="1">
      <alignment horizontal="center" vertical="center"/>
    </xf>
    <xf numFmtId="0" fontId="8" fillId="0" borderId="30" xfId="65" applyFont="1" applyBorder="1" applyAlignment="1">
      <alignment horizontal="center" vertical="center" wrapText="1"/>
    </xf>
    <xf numFmtId="0" fontId="8" fillId="0" borderId="16" xfId="65" applyFont="1" applyBorder="1" applyAlignment="1">
      <alignment horizontal="center" vertical="center" wrapText="1"/>
    </xf>
    <xf numFmtId="0" fontId="8" fillId="0" borderId="22" xfId="65" applyFont="1" applyBorder="1" applyAlignment="1">
      <alignment horizontal="center" vertical="center" wrapText="1"/>
    </xf>
    <xf numFmtId="0" fontId="8" fillId="0" borderId="9" xfId="65" applyFont="1" applyBorder="1" applyAlignment="1">
      <alignment horizontal="center" vertical="center" wrapText="1"/>
    </xf>
    <xf numFmtId="0" fontId="8" fillId="0" borderId="22" xfId="65" applyNumberFormat="1" applyFont="1" applyFill="1" applyBorder="1">
      <alignment vertical="center"/>
    </xf>
    <xf numFmtId="176" fontId="8" fillId="0" borderId="16" xfId="65" applyNumberFormat="1" applyFont="1" applyFill="1" applyBorder="1" applyAlignment="1">
      <alignment horizontal="right" vertical="center"/>
    </xf>
    <xf numFmtId="176" fontId="8" fillId="0" borderId="22" xfId="65" applyNumberFormat="1" applyFont="1" applyFill="1" applyBorder="1" applyAlignment="1">
      <alignment horizontal="right" vertical="center"/>
    </xf>
    <xf numFmtId="0" fontId="8" fillId="0" borderId="0" xfId="65" applyFont="1" applyAlignment="1">
      <alignment horizontal="right" vertical="center"/>
    </xf>
    <xf numFmtId="0" fontId="12" fillId="0" borderId="0" xfId="65" applyFont="1">
      <alignment vertical="center"/>
    </xf>
    <xf numFmtId="0" fontId="7" fillId="0" borderId="0" xfId="0" applyFont="1" applyAlignment="1">
      <alignment horizontal="center" vertical="center"/>
    </xf>
    <xf numFmtId="0" fontId="6" fillId="0" borderId="31" xfId="0" applyFont="1" applyFill="1" applyBorder="1" applyAlignment="1">
      <alignment vertical="center"/>
    </xf>
    <xf numFmtId="0" fontId="13" fillId="0" borderId="31" xfId="0" applyFont="1" applyBorder="1" applyAlignment="1">
      <alignment vertical="center"/>
    </xf>
    <xf numFmtId="0" fontId="6" fillId="0" borderId="31" xfId="0" applyFont="1" applyBorder="1" applyAlignment="1">
      <alignment horizontal="right" vertical="center"/>
    </xf>
    <xf numFmtId="0" fontId="6" fillId="0" borderId="22" xfId="0" applyFont="1" applyBorder="1" applyAlignment="1">
      <alignment horizontal="center" vertical="center"/>
    </xf>
    <xf numFmtId="49" fontId="6" fillId="0" borderId="22" xfId="0" applyNumberFormat="1" applyFont="1" applyFill="1" applyBorder="1" applyAlignment="1">
      <alignment horizontal="left" vertical="center"/>
    </xf>
    <xf numFmtId="49" fontId="6" fillId="0" borderId="22" xfId="0" applyNumberFormat="1" applyFont="1" applyFill="1" applyBorder="1" applyAlignment="1">
      <alignment horizontal="center" vertical="center"/>
    </xf>
    <xf numFmtId="176" fontId="6" fillId="0" borderId="22" xfId="0" applyNumberFormat="1" applyFont="1" applyFill="1" applyBorder="1" applyAlignment="1">
      <alignment horizontal="right" vertical="center"/>
    </xf>
    <xf numFmtId="49" fontId="0" fillId="0" borderId="0" xfId="0" applyNumberFormat="1" applyFill="1">
      <alignment vertical="center"/>
    </xf>
    <xf numFmtId="49" fontId="6" fillId="0" borderId="22" xfId="52" applyNumberFormat="1" applyFont="1" applyFill="1" applyBorder="1">
      <alignment vertical="center"/>
    </xf>
    <xf numFmtId="176" fontId="6" fillId="0" borderId="22" xfId="52" applyNumberFormat="1" applyFont="1" applyFill="1" applyBorder="1" applyAlignment="1">
      <alignment horizontal="right" vertical="center"/>
    </xf>
    <xf numFmtId="0" fontId="6" fillId="0" borderId="22" xfId="52" applyFont="1" applyFill="1" applyBorder="1">
      <alignment vertical="center"/>
    </xf>
    <xf numFmtId="176" fontId="6" fillId="0" borderId="22" xfId="52" applyNumberFormat="1" applyFont="1" applyFill="1" applyBorder="1">
      <alignment vertical="center"/>
    </xf>
    <xf numFmtId="176" fontId="6" fillId="0" borderId="22" xfId="52" applyNumberFormat="1" applyFont="1" applyBorder="1">
      <alignment vertical="center"/>
    </xf>
    <xf numFmtId="0" fontId="6" fillId="0" borderId="22" xfId="52" applyFont="1" applyFill="1" applyBorder="1" applyAlignment="1">
      <alignment horizontal="center" vertical="center"/>
    </xf>
    <xf numFmtId="0" fontId="6" fillId="0" borderId="0" xfId="71" applyFont="1" applyFill="1">
      <alignment vertical="center"/>
    </xf>
    <xf numFmtId="0" fontId="6" fillId="0" borderId="0" xfId="75" applyNumberFormat="1" applyFont="1" applyFill="1" applyAlignment="1">
      <alignment horizontal="center" vertical="center"/>
    </xf>
    <xf numFmtId="0" fontId="6" fillId="0" borderId="0" xfId="75" applyNumberFormat="1" applyFont="1" applyFill="1" applyAlignment="1">
      <alignment horizontal="left" vertical="center"/>
    </xf>
    <xf numFmtId="0" fontId="6" fillId="0" borderId="0" xfId="75" applyNumberFormat="1" applyFont="1" applyFill="1" applyAlignment="1">
      <alignment horizontal="right" vertical="center"/>
    </xf>
    <xf numFmtId="0" fontId="7" fillId="0" borderId="0" xfId="75" applyNumberFormat="1" applyFont="1" applyFill="1" applyAlignment="1" applyProtection="1">
      <alignment horizontal="center" vertical="center"/>
    </xf>
    <xf numFmtId="0" fontId="6" fillId="0" borderId="0" xfId="58" applyFont="1" applyFill="1" applyBorder="1" applyAlignment="1">
      <alignment horizontal="left" vertical="center"/>
    </xf>
    <xf numFmtId="0" fontId="6" fillId="0" borderId="0" xfId="58" applyFont="1" applyFill="1" applyAlignment="1">
      <alignment horizontal="left" vertical="center"/>
    </xf>
    <xf numFmtId="0" fontId="6" fillId="0" borderId="0" xfId="75" applyNumberFormat="1" applyFont="1" applyFill="1" applyAlignment="1">
      <alignment vertical="center"/>
    </xf>
    <xf numFmtId="0" fontId="6" fillId="0" borderId="12" xfId="75" applyNumberFormat="1" applyFont="1" applyFill="1" applyBorder="1" applyAlignment="1">
      <alignment horizontal="center" vertical="center"/>
    </xf>
    <xf numFmtId="0" fontId="6" fillId="0" borderId="13" xfId="75" applyNumberFormat="1" applyFont="1" applyFill="1" applyBorder="1" applyAlignment="1">
      <alignment horizontal="center" vertical="center"/>
    </xf>
    <xf numFmtId="0" fontId="6" fillId="0" borderId="14" xfId="75" applyNumberFormat="1" applyFont="1" applyFill="1" applyBorder="1" applyAlignment="1">
      <alignment horizontal="center" vertical="center"/>
    </xf>
    <xf numFmtId="0" fontId="6" fillId="0" borderId="22" xfId="75" applyNumberFormat="1" applyFont="1" applyFill="1" applyBorder="1" applyAlignment="1" applyProtection="1">
      <alignment horizontal="center" vertical="center" wrapText="1"/>
    </xf>
    <xf numFmtId="0" fontId="6" fillId="0" borderId="22" xfId="75" applyNumberFormat="1" applyFont="1" applyFill="1" applyBorder="1" applyAlignment="1" applyProtection="1">
      <alignment horizontal="center" vertical="center"/>
    </xf>
    <xf numFmtId="0" fontId="6" fillId="0" borderId="2" xfId="75" applyNumberFormat="1" applyFont="1" applyFill="1" applyBorder="1" applyAlignment="1" applyProtection="1">
      <alignment horizontal="center" vertical="center" wrapText="1"/>
    </xf>
    <xf numFmtId="0" fontId="6" fillId="0" borderId="2" xfId="75" applyNumberFormat="1" applyFont="1" applyFill="1" applyBorder="1" applyAlignment="1" applyProtection="1">
      <alignment horizontal="center" vertical="center"/>
    </xf>
    <xf numFmtId="0" fontId="6" fillId="0" borderId="22" xfId="75" applyNumberFormat="1" applyFont="1" applyFill="1" applyBorder="1" applyAlignment="1">
      <alignment horizontal="center" vertical="center"/>
    </xf>
    <xf numFmtId="0" fontId="6" fillId="0" borderId="2" xfId="75" applyNumberFormat="1" applyFont="1" applyFill="1" applyBorder="1" applyAlignment="1">
      <alignment horizontal="center" vertical="center"/>
    </xf>
    <xf numFmtId="49" fontId="6" fillId="0" borderId="12" xfId="58" applyNumberFormat="1" applyFont="1" applyFill="1" applyBorder="1" applyAlignment="1" applyProtection="1">
      <alignment horizontal="center" vertical="center"/>
    </xf>
    <xf numFmtId="0" fontId="6" fillId="0" borderId="12" xfId="58" applyNumberFormat="1" applyFont="1" applyFill="1" applyBorder="1" applyAlignment="1" applyProtection="1">
      <alignment horizontal="left" vertical="center" wrapText="1"/>
    </xf>
    <xf numFmtId="176" fontId="6" fillId="0" borderId="22" xfId="75" applyNumberFormat="1" applyFont="1" applyFill="1" applyBorder="1" applyAlignment="1" applyProtection="1">
      <alignment horizontal="right" vertical="center"/>
    </xf>
    <xf numFmtId="176" fontId="6" fillId="0" borderId="13" xfId="75" applyNumberFormat="1" applyFont="1" applyFill="1" applyBorder="1" applyAlignment="1" applyProtection="1">
      <alignment horizontal="right" vertical="center"/>
    </xf>
    <xf numFmtId="176" fontId="6" fillId="0" borderId="12" xfId="71" applyNumberFormat="1" applyFont="1" applyFill="1" applyBorder="1" applyAlignment="1" applyProtection="1">
      <alignment horizontal="right" vertical="center"/>
    </xf>
    <xf numFmtId="178" fontId="6" fillId="0" borderId="0" xfId="75" applyNumberFormat="1" applyFont="1" applyFill="1" applyAlignment="1">
      <alignment horizontal="center" vertical="center"/>
    </xf>
    <xf numFmtId="176" fontId="6" fillId="0" borderId="22" xfId="58" applyNumberFormat="1" applyFont="1" applyFill="1" applyBorder="1" applyAlignment="1" applyProtection="1">
      <alignment horizontal="right" vertical="center"/>
    </xf>
    <xf numFmtId="0" fontId="9" fillId="0" borderId="0" xfId="63" applyFill="1">
      <alignment vertical="center"/>
    </xf>
    <xf numFmtId="0" fontId="9" fillId="0" borderId="0" xfId="63">
      <alignment vertical="center"/>
    </xf>
    <xf numFmtId="0" fontId="14" fillId="0" borderId="0" xfId="68" applyFill="1"/>
    <xf numFmtId="0" fontId="14" fillId="0" borderId="0" xfId="68"/>
    <xf numFmtId="0" fontId="15" fillId="0" borderId="0" xfId="68" applyFont="1" applyAlignment="1">
      <alignment horizontal="center"/>
    </xf>
    <xf numFmtId="0" fontId="16" fillId="0" borderId="0" xfId="68" applyFont="1" applyFill="1"/>
    <xf numFmtId="0" fontId="17" fillId="0" borderId="0" xfId="68" applyFont="1"/>
    <xf numFmtId="0" fontId="16" fillId="0" borderId="2" xfId="68" applyFont="1" applyBorder="1" applyAlignment="1">
      <alignment horizontal="center" vertical="center" wrapText="1"/>
    </xf>
    <xf numFmtId="0" fontId="16" fillId="0" borderId="12" xfId="68" applyFont="1" applyBorder="1" applyAlignment="1">
      <alignment horizontal="center" vertical="center" wrapText="1"/>
    </xf>
    <xf numFmtId="0" fontId="16" fillId="0" borderId="14" xfId="68" applyFont="1" applyBorder="1" applyAlignment="1">
      <alignment horizontal="center" vertical="center" wrapText="1"/>
    </xf>
    <xf numFmtId="0" fontId="16" fillId="0" borderId="9" xfId="68" applyFont="1" applyBorder="1" applyAlignment="1">
      <alignment horizontal="center" vertical="center" wrapText="1"/>
    </xf>
    <xf numFmtId="0" fontId="16" fillId="0" borderId="22" xfId="68" applyFont="1" applyBorder="1" applyAlignment="1">
      <alignment horizontal="center" vertical="center"/>
    </xf>
    <xf numFmtId="0" fontId="17" fillId="0" borderId="22" xfId="68" applyFont="1" applyBorder="1" applyAlignment="1">
      <alignment horizontal="center"/>
    </xf>
    <xf numFmtId="49" fontId="16" fillId="0" borderId="22" xfId="68" applyNumberFormat="1" applyFont="1" applyFill="1" applyBorder="1" applyAlignment="1">
      <alignment horizontal="center"/>
    </xf>
    <xf numFmtId="0" fontId="16" fillId="0" borderId="22" xfId="68" applyNumberFormat="1" applyFont="1" applyFill="1" applyBorder="1" applyAlignment="1">
      <alignment horizontal="center"/>
    </xf>
    <xf numFmtId="176" fontId="16" fillId="0" borderId="22" xfId="68" applyNumberFormat="1" applyFont="1" applyFill="1" applyBorder="1" applyAlignment="1">
      <alignment horizontal="right"/>
    </xf>
    <xf numFmtId="0" fontId="9" fillId="0" borderId="0" xfId="68" applyFont="1"/>
    <xf numFmtId="0" fontId="16" fillId="0" borderId="0" xfId="68" applyFont="1" applyAlignment="1">
      <alignment horizontal="right"/>
    </xf>
    <xf numFmtId="0" fontId="9" fillId="0" borderId="0" xfId="61" applyFill="1">
      <alignment vertical="center"/>
    </xf>
    <xf numFmtId="0" fontId="9" fillId="0" borderId="0" xfId="61">
      <alignment vertical="center"/>
    </xf>
    <xf numFmtId="0" fontId="14" fillId="0" borderId="0" xfId="64" applyFill="1"/>
    <xf numFmtId="0" fontId="14" fillId="0" borderId="0" xfId="64"/>
    <xf numFmtId="0" fontId="9" fillId="0" borderId="0" xfId="64" applyFont="1" applyAlignment="1">
      <alignment horizontal="right"/>
    </xf>
    <xf numFmtId="0" fontId="15" fillId="0" borderId="0" xfId="64" applyFont="1" applyAlignment="1">
      <alignment horizontal="center" vertical="center"/>
    </xf>
    <xf numFmtId="0" fontId="16" fillId="0" borderId="0" xfId="64" applyFont="1" applyFill="1"/>
    <xf numFmtId="0" fontId="17" fillId="0" borderId="0" xfId="64" applyFont="1"/>
    <xf numFmtId="0" fontId="16" fillId="0" borderId="0" xfId="64" applyFont="1" applyAlignment="1">
      <alignment horizontal="right"/>
    </xf>
    <xf numFmtId="0" fontId="16" fillId="0" borderId="22" xfId="64" applyFont="1" applyBorder="1" applyAlignment="1">
      <alignment horizontal="center" vertical="center"/>
    </xf>
    <xf numFmtId="0" fontId="16" fillId="0" borderId="22" xfId="64" applyFont="1" applyFill="1" applyBorder="1"/>
    <xf numFmtId="177" fontId="16" fillId="0" borderId="22" xfId="64" applyNumberFormat="1" applyFont="1" applyFill="1" applyBorder="1"/>
    <xf numFmtId="177" fontId="16" fillId="0" borderId="22" xfId="64" applyNumberFormat="1" applyFont="1" applyFill="1" applyBorder="1" applyAlignment="1">
      <alignment wrapText="1"/>
    </xf>
    <xf numFmtId="0" fontId="17" fillId="0" borderId="22" xfId="64" applyFont="1" applyBorder="1"/>
    <xf numFmtId="0" fontId="16" fillId="0" borderId="22" xfId="61" applyFont="1" applyBorder="1">
      <alignment vertical="center"/>
    </xf>
    <xf numFmtId="0" fontId="16" fillId="0" borderId="22" xfId="64" applyFont="1" applyFill="1" applyBorder="1" applyAlignment="1">
      <alignment horizontal="center" vertical="center"/>
    </xf>
    <xf numFmtId="176" fontId="16" fillId="0" borderId="22" xfId="64" applyNumberFormat="1" applyFont="1" applyFill="1" applyBorder="1"/>
    <xf numFmtId="177" fontId="16" fillId="0" borderId="22" xfId="64" applyNumberFormat="1" applyFont="1" applyFill="1" applyBorder="1" applyAlignment="1">
      <alignment horizontal="right" vertical="center"/>
    </xf>
    <xf numFmtId="177" fontId="16" fillId="0" borderId="22" xfId="64" applyNumberFormat="1" applyFont="1" applyFill="1" applyBorder="1" applyAlignment="1">
      <alignment horizontal="right"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_2016年部门预算公开表" xfId="50"/>
    <cellStyle name="好_财政拨款的复制" xfId="51"/>
    <cellStyle name="常规_2016年部门预算公开表" xfId="52"/>
    <cellStyle name="差_一般公共预算支出表" xfId="53"/>
    <cellStyle name="好_三公经费" xfId="54"/>
    <cellStyle name="常规_71C51E4CC0F946D28F2ADAAF265FCF2B" xfId="55"/>
    <cellStyle name="好_支出预算表" xfId="56"/>
    <cellStyle name="好_一般公共预算支出表" xfId="57"/>
    <cellStyle name="千位分隔[0]_支出预算表" xfId="58"/>
    <cellStyle name="常规 5" xfId="59"/>
    <cellStyle name="好_政府性基金支出表" xfId="60"/>
    <cellStyle name="常规_A982AE682E654936BAA7EB35FB08198E" xfId="61"/>
    <cellStyle name="常规 4" xfId="62"/>
    <cellStyle name="常规_0FC086965F2142FF95430BAE743F1BC4" xfId="63"/>
    <cellStyle name="常规 2" xfId="64"/>
    <cellStyle name="常规_1F59F72B0FCD4A599CBC4EF4D41195FC" xfId="65"/>
    <cellStyle name="差_三公经费" xfId="66"/>
    <cellStyle name="差_政府性基金支出表" xfId="67"/>
    <cellStyle name="常规 3" xfId="68"/>
    <cellStyle name="好_一般公共预算基本支出表" xfId="69"/>
    <cellStyle name="常规 7" xfId="70"/>
    <cellStyle name="常规_支出预算表" xfId="71"/>
    <cellStyle name="常规_专项绩效目标表" xfId="72"/>
    <cellStyle name="差_一般公共预算基本支出表" xfId="73"/>
    <cellStyle name="差_支出预算表" xfId="74"/>
    <cellStyle name="百分比_支出预算表" xfId="75"/>
    <cellStyle name="差_财政拨款的复制" xfId="76"/>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workbookViewId="0">
      <selection activeCell="A1" sqref="A1"/>
    </sheetView>
  </sheetViews>
  <sheetFormatPr defaultColWidth="9" defaultRowHeight="13.5" outlineLevelCol="3"/>
  <cols>
    <col min="1" max="1" width="43.875" style="162" customWidth="1"/>
    <col min="2" max="2" width="32.25" style="162" customWidth="1"/>
    <col min="3" max="3" width="36.875" style="162" customWidth="1"/>
    <col min="4" max="4" width="32.75" style="162" customWidth="1"/>
    <col min="5" max="16384" width="9" style="162"/>
  </cols>
  <sheetData>
    <row r="1" ht="14.25" customHeight="1" spans="1:4">
      <c r="A1" s="163"/>
      <c r="B1" s="164"/>
      <c r="C1" s="164"/>
      <c r="D1" s="165"/>
    </row>
    <row r="2" ht="38.25" customHeight="1" spans="1:4">
      <c r="A2" s="166" t="s">
        <v>0</v>
      </c>
      <c r="B2" s="166"/>
      <c r="C2" s="166"/>
      <c r="D2" s="166"/>
    </row>
    <row r="3" ht="21.75" customHeight="1" spans="1:4">
      <c r="A3" s="167" t="s">
        <v>1</v>
      </c>
      <c r="B3" s="168"/>
      <c r="C3" s="168"/>
      <c r="D3" s="169" t="s">
        <v>2</v>
      </c>
    </row>
    <row r="4" ht="26.25" customHeight="1" spans="1:4">
      <c r="A4" s="170" t="s">
        <v>3</v>
      </c>
      <c r="B4" s="170"/>
      <c r="C4" s="170" t="s">
        <v>4</v>
      </c>
      <c r="D4" s="170"/>
    </row>
    <row r="5" ht="26.25" customHeight="1" spans="1:4">
      <c r="A5" s="170" t="s">
        <v>5</v>
      </c>
      <c r="B5" s="170" t="s">
        <v>6</v>
      </c>
      <c r="C5" s="170" t="s">
        <v>5</v>
      </c>
      <c r="D5" s="170" t="s">
        <v>6</v>
      </c>
    </row>
    <row r="6" s="161" customFormat="1" ht="26.25" customHeight="1" spans="1:4">
      <c r="A6" s="171" t="s">
        <v>7</v>
      </c>
      <c r="B6" s="172">
        <v>4310.8</v>
      </c>
      <c r="C6" s="171" t="s">
        <v>8</v>
      </c>
      <c r="D6" s="173">
        <v>2907.75</v>
      </c>
    </row>
    <row r="7" s="161" customFormat="1" ht="26.25" customHeight="1" spans="1:4">
      <c r="A7" s="171" t="s">
        <v>9</v>
      </c>
      <c r="B7" s="172">
        <v>0</v>
      </c>
      <c r="C7" s="171" t="s">
        <v>10</v>
      </c>
      <c r="D7" s="173">
        <v>1403.05</v>
      </c>
    </row>
    <row r="8" s="161" customFormat="1" ht="26.25" customHeight="1" spans="1:4">
      <c r="A8" s="171" t="s">
        <v>11</v>
      </c>
      <c r="B8" s="172">
        <v>0</v>
      </c>
      <c r="C8" s="171" t="s">
        <v>12</v>
      </c>
      <c r="D8" s="173">
        <v>0</v>
      </c>
    </row>
    <row r="9" s="161" customFormat="1" ht="26.25" customHeight="1" spans="1:4">
      <c r="A9" s="171" t="s">
        <v>13</v>
      </c>
      <c r="B9" s="172">
        <v>0</v>
      </c>
      <c r="C9" s="171" t="s">
        <v>14</v>
      </c>
      <c r="D9" s="173">
        <v>0</v>
      </c>
    </row>
    <row r="10" s="161" customFormat="1" ht="26.25" customHeight="1" spans="1:4">
      <c r="A10" s="171" t="s">
        <v>15</v>
      </c>
      <c r="B10" s="172">
        <v>0</v>
      </c>
      <c r="C10" s="171" t="s">
        <v>16</v>
      </c>
      <c r="D10" s="173">
        <v>0</v>
      </c>
    </row>
    <row r="11" ht="26.25" customHeight="1" spans="1:4">
      <c r="A11" s="174"/>
      <c r="B11" s="172"/>
      <c r="C11" s="175"/>
      <c r="D11" s="173"/>
    </row>
    <row r="12" s="161" customFormat="1" ht="26.25" customHeight="1" spans="1:4">
      <c r="A12" s="176" t="s">
        <v>17</v>
      </c>
      <c r="B12" s="177">
        <v>4310.8</v>
      </c>
      <c r="C12" s="176" t="s">
        <v>18</v>
      </c>
      <c r="D12" s="173">
        <v>4310.8</v>
      </c>
    </row>
    <row r="13" s="161" customFormat="1" ht="26.25" customHeight="1" spans="1:4">
      <c r="A13" s="171" t="s">
        <v>19</v>
      </c>
      <c r="B13" s="172">
        <v>0</v>
      </c>
      <c r="C13" s="171" t="s">
        <v>20</v>
      </c>
      <c r="D13" s="173"/>
    </row>
    <row r="14" s="161" customFormat="1" ht="26.25" customHeight="1" spans="1:4">
      <c r="A14" s="171" t="s">
        <v>21</v>
      </c>
      <c r="B14" s="172">
        <v>0</v>
      </c>
      <c r="C14" s="171" t="s">
        <v>22</v>
      </c>
      <c r="D14" s="173">
        <v>0</v>
      </c>
    </row>
    <row r="15" ht="26.25" customHeight="1" spans="1:4">
      <c r="A15" s="175"/>
      <c r="B15" s="172"/>
      <c r="C15" s="175"/>
      <c r="D15" s="173"/>
    </row>
    <row r="16" s="161" customFormat="1" ht="26.25" customHeight="1" spans="1:4">
      <c r="A16" s="176" t="s">
        <v>23</v>
      </c>
      <c r="B16" s="178">
        <v>4310.8</v>
      </c>
      <c r="C16" s="176" t="s">
        <v>24</v>
      </c>
      <c r="D16" s="179">
        <v>4310.8</v>
      </c>
    </row>
  </sheetData>
  <sheetProtection formatCells="0" formatColumns="0" formatRows="0"/>
  <mergeCells count="3">
    <mergeCell ref="A2:D2"/>
    <mergeCell ref="A4:B4"/>
    <mergeCell ref="C4:D4"/>
  </mergeCells>
  <printOptions horizontalCentered="1"/>
  <pageMargins left="0.709722222222222" right="0.709722222222222" top="0.75" bottom="0.75" header="0.309722222222222" footer="0.309722222222222"/>
  <pageSetup paperSize="9" scale="8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showGridLines="0" showZeros="0" workbookViewId="0">
      <selection activeCell="A1" sqref="A1"/>
    </sheetView>
  </sheetViews>
  <sheetFormatPr defaultColWidth="9" defaultRowHeight="13.5"/>
  <cols>
    <col min="1" max="1" width="7.25" style="144" customWidth="1"/>
    <col min="2" max="3" width="7.375" style="144" customWidth="1"/>
    <col min="4" max="4" width="26.625" style="144" customWidth="1"/>
    <col min="5" max="5" width="15.875" style="144" customWidth="1"/>
    <col min="6" max="6" width="12.375" style="144" customWidth="1"/>
    <col min="7" max="7" width="13.25" style="144" customWidth="1"/>
    <col min="8" max="8" width="12.875" style="144" customWidth="1"/>
    <col min="9" max="9" width="12.5" style="144" customWidth="1"/>
    <col min="10" max="12" width="9" style="144"/>
    <col min="13" max="13" width="12.625" style="144" customWidth="1"/>
    <col min="14" max="16384" width="9" style="144"/>
  </cols>
  <sheetData>
    <row r="1" ht="33.75" customHeight="1" spans="1:13">
      <c r="A1" s="145"/>
      <c r="B1" s="146"/>
      <c r="C1" s="146"/>
      <c r="D1" s="146"/>
      <c r="E1" s="146"/>
      <c r="F1" s="146"/>
      <c r="G1" s="146"/>
      <c r="H1" s="146"/>
      <c r="I1" s="146"/>
      <c r="J1" s="146"/>
      <c r="K1" s="146"/>
      <c r="L1" s="146"/>
      <c r="M1" s="159"/>
    </row>
    <row r="2" ht="33.75" customHeight="1" spans="1:13">
      <c r="A2" s="147" t="s">
        <v>25</v>
      </c>
      <c r="B2" s="147"/>
      <c r="C2" s="147"/>
      <c r="D2" s="147"/>
      <c r="E2" s="147"/>
      <c r="F2" s="147"/>
      <c r="G2" s="147"/>
      <c r="H2" s="147"/>
      <c r="I2" s="147"/>
      <c r="J2" s="147"/>
      <c r="K2" s="147"/>
      <c r="L2" s="147"/>
      <c r="M2" s="147"/>
    </row>
    <row r="3" ht="33.75" customHeight="1" spans="1:13">
      <c r="A3" s="148" t="s">
        <v>1</v>
      </c>
      <c r="B3" s="149"/>
      <c r="C3" s="149"/>
      <c r="D3" s="149"/>
      <c r="E3" s="149"/>
      <c r="F3" s="149"/>
      <c r="G3" s="149"/>
      <c r="H3" s="149"/>
      <c r="I3" s="149"/>
      <c r="J3" s="149"/>
      <c r="K3" s="149"/>
      <c r="L3" s="149"/>
      <c r="M3" s="160" t="s">
        <v>26</v>
      </c>
    </row>
    <row r="4" ht="24" customHeight="1" spans="1:13">
      <c r="A4" s="150" t="s">
        <v>27</v>
      </c>
      <c r="B4" s="150" t="s">
        <v>28</v>
      </c>
      <c r="C4" s="150" t="s">
        <v>29</v>
      </c>
      <c r="D4" s="150" t="s">
        <v>30</v>
      </c>
      <c r="E4" s="150" t="s">
        <v>31</v>
      </c>
      <c r="F4" s="151" t="s">
        <v>32</v>
      </c>
      <c r="G4" s="152"/>
      <c r="H4" s="150" t="s">
        <v>33</v>
      </c>
      <c r="I4" s="150" t="s">
        <v>34</v>
      </c>
      <c r="J4" s="150" t="s">
        <v>35</v>
      </c>
      <c r="K4" s="150" t="s">
        <v>36</v>
      </c>
      <c r="L4" s="150" t="s">
        <v>37</v>
      </c>
      <c r="M4" s="150" t="s">
        <v>38</v>
      </c>
    </row>
    <row r="5" ht="21.95" customHeight="1" spans="1:13">
      <c r="A5" s="153"/>
      <c r="B5" s="153"/>
      <c r="C5" s="153"/>
      <c r="D5" s="153"/>
      <c r="E5" s="153"/>
      <c r="F5" s="154" t="s">
        <v>39</v>
      </c>
      <c r="G5" s="154" t="s">
        <v>40</v>
      </c>
      <c r="H5" s="153"/>
      <c r="I5" s="153"/>
      <c r="J5" s="153"/>
      <c r="K5" s="153"/>
      <c r="L5" s="153"/>
      <c r="M5" s="153"/>
    </row>
    <row r="6" customHeight="1" spans="1:13">
      <c r="A6" s="155" t="s">
        <v>41</v>
      </c>
      <c r="B6" s="155" t="s">
        <v>41</v>
      </c>
      <c r="C6" s="155" t="s">
        <v>41</v>
      </c>
      <c r="D6" s="155" t="s">
        <v>41</v>
      </c>
      <c r="E6" s="155">
        <v>1</v>
      </c>
      <c r="F6" s="155">
        <v>2</v>
      </c>
      <c r="G6" s="155">
        <v>3</v>
      </c>
      <c r="H6" s="155">
        <v>4</v>
      </c>
      <c r="I6" s="155">
        <v>5</v>
      </c>
      <c r="J6" s="155">
        <v>6</v>
      </c>
      <c r="K6" s="155">
        <v>7</v>
      </c>
      <c r="L6" s="155">
        <v>8</v>
      </c>
      <c r="M6" s="155">
        <v>9</v>
      </c>
    </row>
    <row r="7" s="143" customFormat="1" ht="27" customHeight="1" spans="1:13">
      <c r="A7" s="156"/>
      <c r="B7" s="156"/>
      <c r="C7" s="156"/>
      <c r="D7" s="157" t="s">
        <v>31</v>
      </c>
      <c r="E7" s="158">
        <v>4310.8</v>
      </c>
      <c r="F7" s="158">
        <v>4310.8</v>
      </c>
      <c r="G7" s="158">
        <v>4310.8</v>
      </c>
      <c r="H7" s="158">
        <v>0</v>
      </c>
      <c r="I7" s="158">
        <v>0</v>
      </c>
      <c r="J7" s="158">
        <v>0</v>
      </c>
      <c r="K7" s="158">
        <v>0</v>
      </c>
      <c r="L7" s="158">
        <v>0</v>
      </c>
      <c r="M7" s="158">
        <v>0</v>
      </c>
    </row>
    <row r="8" ht="27" customHeight="1" spans="1:13">
      <c r="A8" s="156" t="s">
        <v>42</v>
      </c>
      <c r="B8" s="156"/>
      <c r="C8" s="156"/>
      <c r="D8" s="157" t="s">
        <v>43</v>
      </c>
      <c r="E8" s="158">
        <v>4310.8</v>
      </c>
      <c r="F8" s="158">
        <v>4310.8</v>
      </c>
      <c r="G8" s="158">
        <v>4310.8</v>
      </c>
      <c r="H8" s="158">
        <v>0</v>
      </c>
      <c r="I8" s="158">
        <v>0</v>
      </c>
      <c r="J8" s="158">
        <v>0</v>
      </c>
      <c r="K8" s="158">
        <v>0</v>
      </c>
      <c r="L8" s="158">
        <v>0</v>
      </c>
      <c r="M8" s="158">
        <v>0</v>
      </c>
    </row>
    <row r="9" ht="27" customHeight="1" spans="1:13">
      <c r="A9" s="156"/>
      <c r="B9" s="156" t="s">
        <v>44</v>
      </c>
      <c r="C9" s="156"/>
      <c r="D9" s="157" t="s">
        <v>45</v>
      </c>
      <c r="E9" s="158">
        <v>4310.8</v>
      </c>
      <c r="F9" s="158">
        <v>4310.8</v>
      </c>
      <c r="G9" s="158">
        <v>4310.8</v>
      </c>
      <c r="H9" s="158">
        <v>0</v>
      </c>
      <c r="I9" s="158">
        <v>0</v>
      </c>
      <c r="J9" s="158">
        <v>0</v>
      </c>
      <c r="K9" s="158">
        <v>0</v>
      </c>
      <c r="L9" s="158">
        <v>0</v>
      </c>
      <c r="M9" s="158">
        <v>0</v>
      </c>
    </row>
    <row r="10" ht="27" customHeight="1" spans="1:13">
      <c r="A10" s="156" t="s">
        <v>46</v>
      </c>
      <c r="B10" s="156" t="s">
        <v>47</v>
      </c>
      <c r="C10" s="156" t="s">
        <v>48</v>
      </c>
      <c r="D10" s="157" t="s">
        <v>49</v>
      </c>
      <c r="E10" s="158">
        <v>2907.75</v>
      </c>
      <c r="F10" s="158">
        <v>2907.75</v>
      </c>
      <c r="G10" s="158">
        <v>2907.75</v>
      </c>
      <c r="H10" s="158">
        <v>0</v>
      </c>
      <c r="I10" s="158">
        <v>0</v>
      </c>
      <c r="J10" s="158">
        <v>0</v>
      </c>
      <c r="K10" s="158">
        <v>0</v>
      </c>
      <c r="L10" s="158">
        <v>0</v>
      </c>
      <c r="M10" s="158">
        <v>0</v>
      </c>
    </row>
    <row r="11" ht="27" customHeight="1" spans="1:13">
      <c r="A11" s="156" t="s">
        <v>46</v>
      </c>
      <c r="B11" s="156" t="s">
        <v>47</v>
      </c>
      <c r="C11" s="156" t="s">
        <v>50</v>
      </c>
      <c r="D11" s="157" t="s">
        <v>51</v>
      </c>
      <c r="E11" s="158">
        <v>1403.05</v>
      </c>
      <c r="F11" s="158">
        <v>1403.05</v>
      </c>
      <c r="G11" s="158">
        <v>1403.05</v>
      </c>
      <c r="H11" s="158">
        <v>0</v>
      </c>
      <c r="I11" s="158">
        <v>0</v>
      </c>
      <c r="J11" s="158">
        <v>0</v>
      </c>
      <c r="K11" s="158">
        <v>0</v>
      </c>
      <c r="L11" s="158">
        <v>0</v>
      </c>
      <c r="M11" s="158">
        <v>0</v>
      </c>
    </row>
    <row r="12" ht="27" customHeight="1" spans="1:13">
      <c r="A12" s="19"/>
      <c r="B12" s="19"/>
      <c r="C12" s="19"/>
      <c r="D12" s="19"/>
      <c r="E12" s="19"/>
      <c r="F12" s="19"/>
      <c r="G12" s="19"/>
      <c r="H12" s="19"/>
      <c r="I12" s="19"/>
      <c r="J12" s="19"/>
      <c r="K12" s="19"/>
      <c r="L12" s="19"/>
      <c r="M12" s="19"/>
    </row>
    <row r="13" ht="27" customHeight="1" spans="1:13">
      <c r="A13" s="19"/>
      <c r="B13" s="19"/>
      <c r="C13" s="19"/>
      <c r="D13" s="19"/>
      <c r="E13" s="19"/>
      <c r="F13" s="19"/>
      <c r="G13" s="19"/>
      <c r="H13" s="19"/>
      <c r="I13" s="19"/>
      <c r="J13" s="19"/>
      <c r="K13" s="19"/>
      <c r="L13" s="19"/>
      <c r="M13" s="19"/>
    </row>
    <row r="14" ht="27" customHeight="1" spans="1:13">
      <c r="A14" s="19"/>
      <c r="B14" s="19"/>
      <c r="C14" s="19"/>
      <c r="D14" s="19"/>
      <c r="E14" s="19"/>
      <c r="F14" s="19"/>
      <c r="G14" s="19"/>
      <c r="H14" s="19"/>
      <c r="I14" s="19"/>
      <c r="J14" s="19"/>
      <c r="K14" s="19"/>
      <c r="L14" s="19"/>
      <c r="M14" s="19"/>
    </row>
    <row r="15" ht="27" customHeight="1" spans="1:13">
      <c r="A15" s="19"/>
      <c r="B15" s="19"/>
      <c r="C15" s="19"/>
      <c r="D15" s="19"/>
      <c r="E15" s="19"/>
      <c r="F15" s="19"/>
      <c r="G15" s="19"/>
      <c r="H15" s="19"/>
      <c r="I15" s="19"/>
      <c r="J15" s="19"/>
      <c r="K15" s="19"/>
      <c r="L15" s="19"/>
      <c r="M15" s="19"/>
    </row>
    <row r="16" ht="27" customHeight="1" spans="1:13">
      <c r="A16" s="19"/>
      <c r="B16" s="19"/>
      <c r="C16" s="19"/>
      <c r="D16" s="19"/>
      <c r="E16" s="19"/>
      <c r="F16" s="19"/>
      <c r="G16" s="19"/>
      <c r="H16" s="19"/>
      <c r="I16" s="19"/>
      <c r="J16" s="19"/>
      <c r="K16" s="19"/>
      <c r="L16" s="19"/>
      <c r="M16" s="19"/>
    </row>
    <row r="17" ht="27" customHeight="1" spans="1:13">
      <c r="A17" s="19"/>
      <c r="B17" s="19"/>
      <c r="C17" s="19"/>
      <c r="D17" s="19"/>
      <c r="E17" s="19"/>
      <c r="F17" s="19"/>
      <c r="G17" s="19"/>
      <c r="H17" s="19"/>
      <c r="I17" s="19"/>
      <c r="J17" s="19"/>
      <c r="K17" s="19"/>
      <c r="L17" s="19"/>
      <c r="M17" s="19"/>
    </row>
    <row r="18" ht="27" customHeight="1" spans="1:13">
      <c r="A18" s="19"/>
      <c r="B18" s="19"/>
      <c r="C18" s="19"/>
      <c r="D18" s="19"/>
      <c r="E18" s="19"/>
      <c r="F18" s="19"/>
      <c r="G18" s="19"/>
      <c r="H18" s="19"/>
      <c r="I18" s="19"/>
      <c r="J18" s="19"/>
      <c r="K18" s="19"/>
      <c r="L18" s="19"/>
      <c r="M18" s="19"/>
    </row>
    <row r="19" ht="27" customHeight="1" spans="1:13">
      <c r="A19" s="19"/>
      <c r="B19" s="19"/>
      <c r="C19" s="19"/>
      <c r="D19" s="19"/>
      <c r="E19" s="19"/>
      <c r="F19" s="19"/>
      <c r="G19" s="19"/>
      <c r="H19" s="19"/>
      <c r="I19" s="19"/>
      <c r="J19" s="19"/>
      <c r="K19" s="19"/>
      <c r="L19" s="19"/>
      <c r="M19" s="19"/>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09722222222222" right="0.709722222222222" top="0.75" bottom="0.75" header="0.309722222222222" footer="0.309722222222222"/>
  <pageSetup paperSize="9" scale="7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showGridLines="0" showZeros="0" workbookViewId="0">
      <selection activeCell="A1" sqref="A1"/>
    </sheetView>
  </sheetViews>
  <sheetFormatPr defaultColWidth="9" defaultRowHeight="14.25"/>
  <cols>
    <col min="4" max="4" width="22.875" customWidth="1"/>
    <col min="5" max="7" width="9.75" customWidth="1"/>
  </cols>
  <sheetData>
    <row r="1" customHeight="1" spans="1:10">
      <c r="A1" s="119"/>
      <c r="B1" s="120"/>
      <c r="C1" s="120"/>
      <c r="D1" s="121"/>
      <c r="E1" s="122"/>
      <c r="F1" s="122"/>
      <c r="G1" s="122"/>
      <c r="H1" s="122"/>
      <c r="I1" s="122"/>
      <c r="J1" s="141"/>
    </row>
    <row r="2" ht="20.25" customHeight="1" spans="1:10">
      <c r="A2" s="123" t="s">
        <v>52</v>
      </c>
      <c r="B2" s="123"/>
      <c r="C2" s="123"/>
      <c r="D2" s="123"/>
      <c r="E2" s="123"/>
      <c r="F2" s="123"/>
      <c r="G2" s="123"/>
      <c r="H2" s="123"/>
      <c r="I2" s="123"/>
      <c r="J2" s="123"/>
    </row>
    <row r="3" customHeight="1" spans="1:10">
      <c r="A3" s="119" t="s">
        <v>1</v>
      </c>
      <c r="B3" s="124"/>
      <c r="C3" s="124"/>
      <c r="D3" s="125"/>
      <c r="E3" s="126"/>
      <c r="F3" s="122"/>
      <c r="G3" s="126"/>
      <c r="H3" s="126"/>
      <c r="I3" s="126"/>
      <c r="J3" s="122" t="s">
        <v>26</v>
      </c>
    </row>
    <row r="4" customHeight="1" spans="1:10">
      <c r="A4" s="127" t="s">
        <v>53</v>
      </c>
      <c r="B4" s="128"/>
      <c r="C4" s="129"/>
      <c r="D4" s="130" t="s">
        <v>30</v>
      </c>
      <c r="E4" s="131" t="s">
        <v>54</v>
      </c>
      <c r="F4" s="132" t="s">
        <v>55</v>
      </c>
      <c r="G4" s="133" t="s">
        <v>56</v>
      </c>
      <c r="H4" s="130" t="s">
        <v>57</v>
      </c>
      <c r="I4" s="130" t="s">
        <v>58</v>
      </c>
      <c r="J4" s="130" t="s">
        <v>59</v>
      </c>
    </row>
    <row r="5" customHeight="1" spans="1:10">
      <c r="A5" s="134" t="s">
        <v>27</v>
      </c>
      <c r="B5" s="134" t="s">
        <v>28</v>
      </c>
      <c r="C5" s="134" t="s">
        <v>29</v>
      </c>
      <c r="D5" s="131"/>
      <c r="E5" s="131"/>
      <c r="F5" s="130"/>
      <c r="G5" s="131"/>
      <c r="H5" s="130"/>
      <c r="I5" s="130"/>
      <c r="J5" s="130"/>
    </row>
    <row r="6" customHeight="1" spans="1:10">
      <c r="A6" s="135" t="s">
        <v>41</v>
      </c>
      <c r="B6" s="135" t="s">
        <v>41</v>
      </c>
      <c r="C6" s="135" t="s">
        <v>41</v>
      </c>
      <c r="D6" s="135" t="s">
        <v>41</v>
      </c>
      <c r="E6" s="135">
        <v>1</v>
      </c>
      <c r="F6" s="135">
        <v>2</v>
      </c>
      <c r="G6" s="135">
        <v>3</v>
      </c>
      <c r="H6" s="135">
        <v>4</v>
      </c>
      <c r="I6" s="135">
        <v>5</v>
      </c>
      <c r="J6" s="135">
        <v>6</v>
      </c>
    </row>
    <row r="7" s="61" customFormat="1" customHeight="1" spans="1:10">
      <c r="A7" s="136"/>
      <c r="B7" s="136"/>
      <c r="C7" s="136"/>
      <c r="D7" s="137" t="s">
        <v>31</v>
      </c>
      <c r="E7" s="138">
        <v>4310.8</v>
      </c>
      <c r="F7" s="139">
        <v>2907.75</v>
      </c>
      <c r="G7" s="140">
        <v>1403.05</v>
      </c>
      <c r="H7" s="140">
        <v>0</v>
      </c>
      <c r="I7" s="140">
        <v>0</v>
      </c>
      <c r="J7" s="142">
        <v>0</v>
      </c>
    </row>
    <row r="8" customHeight="1" spans="1:10">
      <c r="A8" s="136" t="s">
        <v>42</v>
      </c>
      <c r="B8" s="136"/>
      <c r="C8" s="136"/>
      <c r="D8" s="137" t="s">
        <v>43</v>
      </c>
      <c r="E8" s="138">
        <v>4310.8</v>
      </c>
      <c r="F8" s="139">
        <v>2907.75</v>
      </c>
      <c r="G8" s="140">
        <v>1403.05</v>
      </c>
      <c r="H8" s="140">
        <v>0</v>
      </c>
      <c r="I8" s="140">
        <v>0</v>
      </c>
      <c r="J8" s="142">
        <v>0</v>
      </c>
    </row>
    <row r="9" customHeight="1" spans="1:10">
      <c r="A9" s="136"/>
      <c r="B9" s="136" t="s">
        <v>44</v>
      </c>
      <c r="C9" s="136"/>
      <c r="D9" s="137" t="s">
        <v>45</v>
      </c>
      <c r="E9" s="138">
        <v>4310.8</v>
      </c>
      <c r="F9" s="139">
        <v>2907.75</v>
      </c>
      <c r="G9" s="140">
        <v>1403.05</v>
      </c>
      <c r="H9" s="140">
        <v>0</v>
      </c>
      <c r="I9" s="140">
        <v>0</v>
      </c>
      <c r="J9" s="142">
        <v>0</v>
      </c>
    </row>
    <row r="10" customHeight="1" spans="1:10">
      <c r="A10" s="136" t="s">
        <v>46</v>
      </c>
      <c r="B10" s="136" t="s">
        <v>47</v>
      </c>
      <c r="C10" s="136" t="s">
        <v>48</v>
      </c>
      <c r="D10" s="137" t="s">
        <v>49</v>
      </c>
      <c r="E10" s="138">
        <v>2907.75</v>
      </c>
      <c r="F10" s="139">
        <v>2907.75</v>
      </c>
      <c r="G10" s="140">
        <v>0</v>
      </c>
      <c r="H10" s="140">
        <v>0</v>
      </c>
      <c r="I10" s="140">
        <v>0</v>
      </c>
      <c r="J10" s="142">
        <v>0</v>
      </c>
    </row>
    <row r="11" customHeight="1" spans="1:10">
      <c r="A11" s="136" t="s">
        <v>46</v>
      </c>
      <c r="B11" s="136" t="s">
        <v>47</v>
      </c>
      <c r="C11" s="136" t="s">
        <v>50</v>
      </c>
      <c r="D11" s="137" t="s">
        <v>51</v>
      </c>
      <c r="E11" s="138">
        <v>1403.05</v>
      </c>
      <c r="F11" s="139">
        <v>0</v>
      </c>
      <c r="G11" s="140">
        <v>1403.05</v>
      </c>
      <c r="H11" s="140">
        <v>0</v>
      </c>
      <c r="I11" s="140">
        <v>0</v>
      </c>
      <c r="J11" s="142">
        <v>0</v>
      </c>
    </row>
    <row r="12" customHeight="1"/>
    <row r="13" customHeight="1"/>
    <row r="14" customHeight="1" spans="1:10">
      <c r="A14" s="19"/>
      <c r="B14" s="19"/>
      <c r="C14" s="19"/>
      <c r="D14" s="19"/>
      <c r="E14" s="19"/>
      <c r="F14" s="19"/>
      <c r="G14" s="19"/>
      <c r="H14" s="19"/>
      <c r="I14" s="19"/>
      <c r="J14" s="19"/>
    </row>
    <row r="15" customHeight="1" spans="1:10">
      <c r="A15" s="19"/>
      <c r="B15" s="19"/>
      <c r="C15" s="19"/>
      <c r="D15" s="19"/>
      <c r="E15" s="19"/>
      <c r="F15" s="19"/>
      <c r="G15" s="19"/>
      <c r="H15" s="19"/>
      <c r="I15" s="19"/>
      <c r="J15" s="19"/>
    </row>
    <row r="16" customHeight="1" spans="1:10">
      <c r="A16" s="19"/>
      <c r="B16" s="19"/>
      <c r="C16" s="19"/>
      <c r="D16" s="19"/>
      <c r="E16" s="19"/>
      <c r="F16" s="19"/>
      <c r="G16" s="19"/>
      <c r="H16" s="19"/>
      <c r="I16" s="19"/>
      <c r="J16" s="19"/>
    </row>
    <row r="17" customHeight="1" spans="1:10">
      <c r="A17" s="19"/>
      <c r="B17" s="19"/>
      <c r="C17" s="19"/>
      <c r="D17" s="19"/>
      <c r="E17" s="19"/>
      <c r="F17" s="19"/>
      <c r="G17" s="19"/>
      <c r="H17" s="19"/>
      <c r="I17" s="19"/>
      <c r="J17" s="19"/>
    </row>
    <row r="18" customHeight="1" spans="1:10">
      <c r="A18" s="19"/>
      <c r="B18" s="19"/>
      <c r="C18" s="19"/>
      <c r="D18" s="19"/>
      <c r="E18" s="19"/>
      <c r="F18" s="19"/>
      <c r="G18" s="19"/>
      <c r="H18" s="19"/>
      <c r="I18" s="19"/>
      <c r="J18" s="19"/>
    </row>
    <row r="19" customHeight="1" spans="1:10">
      <c r="A19" s="19"/>
      <c r="B19" s="19"/>
      <c r="C19" s="19"/>
      <c r="D19" s="19"/>
      <c r="E19" s="19"/>
      <c r="F19" s="19"/>
      <c r="G19" s="19"/>
      <c r="H19" s="19"/>
      <c r="I19" s="19"/>
      <c r="J19" s="19"/>
    </row>
    <row r="20" customHeight="1" spans="1:10">
      <c r="A20" s="19"/>
      <c r="B20" s="19"/>
      <c r="C20" s="19"/>
      <c r="D20" s="19"/>
      <c r="E20" s="19"/>
      <c r="F20" s="19"/>
      <c r="G20" s="19"/>
      <c r="H20" s="19"/>
      <c r="I20" s="19"/>
      <c r="J20" s="19"/>
    </row>
    <row r="21" customHeight="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sheetProtection formatCells="0" formatColumns="0" formatRows="0"/>
  <mergeCells count="9">
    <mergeCell ref="A2:J2"/>
    <mergeCell ref="A4:C4"/>
    <mergeCell ref="D4:D5"/>
    <mergeCell ref="E4:E5"/>
    <mergeCell ref="F4:F5"/>
    <mergeCell ref="G4:G5"/>
    <mergeCell ref="H4:H5"/>
    <mergeCell ref="I4:I5"/>
    <mergeCell ref="J4:J5"/>
  </mergeCells>
  <pageMargins left="0.75" right="0.75" top="1" bottom="1" header="0.5" footer="0.5"/>
  <pageSetup paperSize="9" scale="70" orientation="portrait"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workbookViewId="0">
      <selection activeCell="D20" sqref="D20"/>
    </sheetView>
  </sheetViews>
  <sheetFormatPr defaultColWidth="9" defaultRowHeight="14.25" outlineLevelCol="5"/>
  <cols>
    <col min="1" max="1" width="24" customWidth="1"/>
    <col min="2" max="2" width="24.125" customWidth="1"/>
    <col min="3" max="3" width="28.25"/>
    <col min="4" max="4" width="24.875" customWidth="1"/>
    <col min="5" max="5" width="20.875" customWidth="1"/>
    <col min="6" max="6" width="21.375" customWidth="1"/>
  </cols>
  <sheetData>
    <row r="1" ht="24" customHeight="1"/>
    <row r="2" ht="20.25" customHeight="1" spans="1:6">
      <c r="A2" s="62" t="s">
        <v>60</v>
      </c>
      <c r="B2" s="62"/>
      <c r="C2" s="62"/>
      <c r="D2" s="62"/>
      <c r="E2" s="62"/>
      <c r="F2" s="62"/>
    </row>
    <row r="3" customHeight="1" spans="1:6">
      <c r="A3" s="63" t="s">
        <v>1</v>
      </c>
      <c r="B3" s="64"/>
      <c r="C3" s="64"/>
      <c r="D3" s="64"/>
      <c r="E3" s="64"/>
      <c r="F3" s="65" t="s">
        <v>26</v>
      </c>
    </row>
    <row r="4" ht="27" customHeight="1" spans="1:6">
      <c r="A4" s="66" t="s">
        <v>61</v>
      </c>
      <c r="B4" s="68"/>
      <c r="C4" s="66" t="s">
        <v>62</v>
      </c>
      <c r="D4" s="67"/>
      <c r="E4" s="67"/>
      <c r="F4" s="68"/>
    </row>
    <row r="5" spans="1:6">
      <c r="A5" s="72" t="s">
        <v>63</v>
      </c>
      <c r="B5" s="72" t="s">
        <v>64</v>
      </c>
      <c r="C5" s="72" t="s">
        <v>63</v>
      </c>
      <c r="D5" s="72" t="s">
        <v>31</v>
      </c>
      <c r="E5" s="72" t="s">
        <v>65</v>
      </c>
      <c r="F5" s="72" t="s">
        <v>66</v>
      </c>
    </row>
    <row r="6" s="61" customFormat="1" spans="1:6">
      <c r="A6" s="115" t="s">
        <v>67</v>
      </c>
      <c r="B6" s="116">
        <v>4310.8</v>
      </c>
      <c r="C6" s="115" t="s">
        <v>68</v>
      </c>
      <c r="D6" s="116">
        <v>4310.8</v>
      </c>
      <c r="E6" s="116">
        <v>4310.8</v>
      </c>
      <c r="F6" s="116">
        <v>0</v>
      </c>
    </row>
    <row r="7" s="61" customFormat="1" spans="1:6">
      <c r="A7" s="115" t="s">
        <v>69</v>
      </c>
      <c r="B7" s="116">
        <v>4310.8</v>
      </c>
      <c r="C7" s="115" t="s">
        <v>70</v>
      </c>
      <c r="D7" s="116">
        <v>4310.8</v>
      </c>
      <c r="E7" s="116">
        <v>4310.8</v>
      </c>
      <c r="F7" s="116">
        <v>0</v>
      </c>
    </row>
    <row r="8" s="61" customFormat="1" spans="1:6">
      <c r="A8" s="115" t="s">
        <v>71</v>
      </c>
      <c r="B8" s="116">
        <v>0</v>
      </c>
      <c r="C8" s="115" t="s">
        <v>72</v>
      </c>
      <c r="D8" s="116">
        <v>0</v>
      </c>
      <c r="E8" s="116">
        <v>0</v>
      </c>
      <c r="F8" s="116">
        <v>0</v>
      </c>
    </row>
    <row r="9" s="61" customFormat="1" spans="1:6">
      <c r="A9" s="115"/>
      <c r="B9" s="116"/>
      <c r="C9" s="115" t="s">
        <v>73</v>
      </c>
      <c r="D9" s="116">
        <v>0</v>
      </c>
      <c r="E9" s="116">
        <v>0</v>
      </c>
      <c r="F9" s="116">
        <v>0</v>
      </c>
    </row>
    <row r="10" s="61" customFormat="1" spans="1:6">
      <c r="A10" s="115"/>
      <c r="B10" s="116"/>
      <c r="C10" s="115" t="s">
        <v>74</v>
      </c>
      <c r="D10" s="116">
        <v>0</v>
      </c>
      <c r="E10" s="116">
        <v>0</v>
      </c>
      <c r="F10" s="116">
        <v>0</v>
      </c>
    </row>
    <row r="11" s="61" customFormat="1" spans="1:6">
      <c r="A11" s="115"/>
      <c r="B11" s="116"/>
      <c r="C11" s="115" t="s">
        <v>75</v>
      </c>
      <c r="D11" s="116">
        <v>0</v>
      </c>
      <c r="E11" s="116">
        <v>0</v>
      </c>
      <c r="F11" s="116">
        <v>0</v>
      </c>
    </row>
    <row r="12" s="61" customFormat="1" spans="1:6">
      <c r="A12" s="115"/>
      <c r="B12" s="116"/>
      <c r="C12" s="115" t="s">
        <v>76</v>
      </c>
      <c r="D12" s="116">
        <v>0</v>
      </c>
      <c r="E12" s="116">
        <v>0</v>
      </c>
      <c r="F12" s="116">
        <v>0</v>
      </c>
    </row>
    <row r="13" s="61" customFormat="1" spans="1:6">
      <c r="A13" s="115"/>
      <c r="B13" s="116"/>
      <c r="C13" s="115" t="s">
        <v>77</v>
      </c>
      <c r="D13" s="116">
        <v>0</v>
      </c>
      <c r="E13" s="116">
        <v>0</v>
      </c>
      <c r="F13" s="116">
        <v>0</v>
      </c>
    </row>
    <row r="14" s="61" customFormat="1" spans="1:6">
      <c r="A14" s="115"/>
      <c r="B14" s="116"/>
      <c r="C14" s="115" t="s">
        <v>78</v>
      </c>
      <c r="D14" s="116">
        <v>0</v>
      </c>
      <c r="E14" s="116">
        <v>0</v>
      </c>
      <c r="F14" s="116">
        <v>0</v>
      </c>
    </row>
    <row r="15" s="61" customFormat="1" spans="1:6">
      <c r="A15" s="115"/>
      <c r="B15" s="116"/>
      <c r="C15" s="115" t="s">
        <v>79</v>
      </c>
      <c r="D15" s="116">
        <v>0</v>
      </c>
      <c r="E15" s="116">
        <v>0</v>
      </c>
      <c r="F15" s="116">
        <v>0</v>
      </c>
    </row>
    <row r="16" s="61" customFormat="1" spans="1:6">
      <c r="A16" s="115" t="s">
        <v>80</v>
      </c>
      <c r="B16" s="116">
        <v>0</v>
      </c>
      <c r="C16" s="115" t="s">
        <v>81</v>
      </c>
      <c r="D16" s="116">
        <v>0</v>
      </c>
      <c r="E16" s="116">
        <v>0</v>
      </c>
      <c r="F16" s="116">
        <v>0</v>
      </c>
    </row>
    <row r="17" s="61" customFormat="1" spans="1:6">
      <c r="A17" s="115"/>
      <c r="B17" s="116"/>
      <c r="C17" s="115" t="s">
        <v>82</v>
      </c>
      <c r="D17" s="116">
        <v>0</v>
      </c>
      <c r="E17" s="116">
        <v>0</v>
      </c>
      <c r="F17" s="116">
        <v>0</v>
      </c>
    </row>
    <row r="18" s="61" customFormat="1" spans="1:6">
      <c r="A18" s="115"/>
      <c r="B18" s="116"/>
      <c r="C18" s="115" t="s">
        <v>83</v>
      </c>
      <c r="D18" s="116">
        <v>0</v>
      </c>
      <c r="E18" s="116">
        <v>0</v>
      </c>
      <c r="F18" s="116">
        <v>0</v>
      </c>
    </row>
    <row r="19" s="61" customFormat="1" spans="1:6">
      <c r="A19" s="115"/>
      <c r="B19" s="116"/>
      <c r="C19" s="115" t="s">
        <v>84</v>
      </c>
      <c r="D19" s="116">
        <v>0</v>
      </c>
      <c r="E19" s="116">
        <v>0</v>
      </c>
      <c r="F19" s="116">
        <v>0</v>
      </c>
    </row>
    <row r="20" s="61" customFormat="1" spans="1:6">
      <c r="A20" s="115"/>
      <c r="B20" s="116"/>
      <c r="C20" s="115" t="s">
        <v>85</v>
      </c>
      <c r="D20" s="116">
        <v>0</v>
      </c>
      <c r="E20" s="116">
        <v>0</v>
      </c>
      <c r="F20" s="116">
        <v>0</v>
      </c>
    </row>
    <row r="21" s="61" customFormat="1" spans="1:6">
      <c r="A21" s="115"/>
      <c r="B21" s="116"/>
      <c r="C21" s="115" t="s">
        <v>86</v>
      </c>
      <c r="D21" s="116">
        <v>0</v>
      </c>
      <c r="E21" s="116">
        <v>0</v>
      </c>
      <c r="F21" s="116">
        <v>0</v>
      </c>
    </row>
    <row r="22" s="61" customFormat="1" spans="1:6">
      <c r="A22" s="115"/>
      <c r="B22" s="116"/>
      <c r="C22" s="115" t="s">
        <v>87</v>
      </c>
      <c r="D22" s="116">
        <v>0</v>
      </c>
      <c r="E22" s="116">
        <v>0</v>
      </c>
      <c r="F22" s="116">
        <v>0</v>
      </c>
    </row>
    <row r="23" s="61" customFormat="1" spans="1:6">
      <c r="A23" s="115"/>
      <c r="B23" s="116"/>
      <c r="C23" s="115" t="s">
        <v>88</v>
      </c>
      <c r="D23" s="116">
        <v>0</v>
      </c>
      <c r="E23" s="116">
        <v>0</v>
      </c>
      <c r="F23" s="116">
        <v>0</v>
      </c>
    </row>
    <row r="24" s="61" customFormat="1" spans="1:6">
      <c r="A24" s="115"/>
      <c r="B24" s="116"/>
      <c r="C24" s="115" t="s">
        <v>89</v>
      </c>
      <c r="D24" s="116">
        <v>0</v>
      </c>
      <c r="E24" s="116">
        <v>0</v>
      </c>
      <c r="F24" s="116">
        <v>0</v>
      </c>
    </row>
    <row r="25" s="61" customFormat="1" spans="1:6">
      <c r="A25" s="115"/>
      <c r="B25" s="116"/>
      <c r="C25" s="115" t="s">
        <v>90</v>
      </c>
      <c r="D25" s="116">
        <v>0</v>
      </c>
      <c r="E25" s="116">
        <v>0</v>
      </c>
      <c r="F25" s="116">
        <v>0</v>
      </c>
    </row>
    <row r="26" s="61" customFormat="1" spans="1:6">
      <c r="A26" s="115"/>
      <c r="B26" s="116"/>
      <c r="C26" s="115" t="s">
        <v>91</v>
      </c>
      <c r="D26" s="116">
        <v>0</v>
      </c>
      <c r="E26" s="116">
        <v>0</v>
      </c>
      <c r="F26" s="116">
        <v>0</v>
      </c>
    </row>
    <row r="27" s="61" customFormat="1" spans="1:6">
      <c r="A27" s="115"/>
      <c r="B27" s="116"/>
      <c r="C27" s="115" t="s">
        <v>92</v>
      </c>
      <c r="D27" s="116">
        <v>0</v>
      </c>
      <c r="E27" s="116">
        <v>0</v>
      </c>
      <c r="F27" s="116">
        <v>0</v>
      </c>
    </row>
    <row r="28" spans="1:6">
      <c r="A28" s="70"/>
      <c r="B28" s="117"/>
      <c r="C28" s="70"/>
      <c r="D28" s="117"/>
      <c r="E28" s="117"/>
      <c r="F28" s="117"/>
    </row>
    <row r="29" spans="1:6">
      <c r="A29" s="70"/>
      <c r="B29" s="117"/>
      <c r="C29" s="70"/>
      <c r="D29" s="117"/>
      <c r="E29" s="117"/>
      <c r="F29" s="117"/>
    </row>
    <row r="30" s="61" customFormat="1" spans="1:6">
      <c r="A30" s="115"/>
      <c r="B30" s="116"/>
      <c r="C30" s="115" t="s">
        <v>93</v>
      </c>
      <c r="D30" s="116">
        <v>0</v>
      </c>
      <c r="E30" s="116">
        <v>0</v>
      </c>
      <c r="F30" s="116">
        <v>0</v>
      </c>
    </row>
    <row r="31" spans="1:6">
      <c r="A31" s="70"/>
      <c r="B31" s="117"/>
      <c r="C31" s="70"/>
      <c r="D31" s="117"/>
      <c r="E31" s="117"/>
      <c r="F31" s="117"/>
    </row>
    <row r="32" spans="1:6">
      <c r="A32" s="70"/>
      <c r="B32" s="117"/>
      <c r="C32" s="70"/>
      <c r="D32" s="117"/>
      <c r="E32" s="117"/>
      <c r="F32" s="117"/>
    </row>
    <row r="33" spans="1:6">
      <c r="A33" s="70"/>
      <c r="B33" s="117"/>
      <c r="C33" s="70"/>
      <c r="D33" s="117"/>
      <c r="E33" s="117"/>
      <c r="F33" s="117"/>
    </row>
    <row r="34" s="61" customFormat="1" spans="1:6">
      <c r="A34" s="118" t="s">
        <v>94</v>
      </c>
      <c r="B34" s="116">
        <v>4310.8</v>
      </c>
      <c r="C34" s="118" t="s">
        <v>95</v>
      </c>
      <c r="D34" s="116">
        <v>4310.8</v>
      </c>
      <c r="E34" s="116">
        <v>4310.8</v>
      </c>
      <c r="F34" s="116">
        <v>0</v>
      </c>
    </row>
  </sheetData>
  <sheetProtection formatCells="0" formatColumns="0" formatRows="0"/>
  <mergeCells count="3">
    <mergeCell ref="A2:F2"/>
    <mergeCell ref="A4:B4"/>
    <mergeCell ref="C4:F4"/>
  </mergeCells>
  <pageMargins left="0.75" right="0.75" top="0.389583333333333" bottom="0.389583333333333" header="0.509722222222222" footer="0.509722222222222"/>
  <pageSetup paperSize="9" scale="90"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showZeros="0" workbookViewId="0">
      <selection activeCell="A1" sqref="A1"/>
    </sheetView>
  </sheetViews>
  <sheetFormatPr defaultColWidth="9" defaultRowHeight="14.25" outlineLevelCol="6"/>
  <cols>
    <col min="4" max="4" width="21.125" customWidth="1"/>
    <col min="5" max="5" width="13.25" customWidth="1"/>
    <col min="6" max="7" width="13.375" customWidth="1"/>
  </cols>
  <sheetData>
    <row r="1" customHeight="1"/>
    <row r="2" ht="20.25" customHeight="1" spans="1:7">
      <c r="A2" s="62" t="s">
        <v>96</v>
      </c>
      <c r="B2" s="62"/>
      <c r="C2" s="62"/>
      <c r="D2" s="62"/>
      <c r="E2" s="62"/>
      <c r="F2" s="62"/>
      <c r="G2" s="62"/>
    </row>
    <row r="3" customHeight="1" spans="1:7">
      <c r="A3" s="63" t="s">
        <v>1</v>
      </c>
      <c r="B3" s="64"/>
      <c r="C3" s="64"/>
      <c r="D3" s="64"/>
      <c r="E3" s="64"/>
      <c r="F3" s="64"/>
      <c r="G3" s="65" t="s">
        <v>26</v>
      </c>
    </row>
    <row r="4" customHeight="1" spans="1:7">
      <c r="A4" s="66" t="s">
        <v>53</v>
      </c>
      <c r="B4" s="67"/>
      <c r="C4" s="68"/>
      <c r="D4" s="69" t="s">
        <v>97</v>
      </c>
      <c r="E4" s="69" t="s">
        <v>54</v>
      </c>
      <c r="F4" s="69" t="s">
        <v>55</v>
      </c>
      <c r="G4" s="69" t="s">
        <v>56</v>
      </c>
    </row>
    <row r="5" customHeight="1" spans="1:7">
      <c r="A5" s="72" t="s">
        <v>27</v>
      </c>
      <c r="B5" s="72" t="s">
        <v>28</v>
      </c>
      <c r="C5" s="72" t="s">
        <v>29</v>
      </c>
      <c r="D5" s="71"/>
      <c r="E5" s="71"/>
      <c r="F5" s="71"/>
      <c r="G5" s="71"/>
    </row>
    <row r="6" customHeight="1" spans="1:7">
      <c r="A6" s="72" t="s">
        <v>41</v>
      </c>
      <c r="B6" s="72" t="s">
        <v>41</v>
      </c>
      <c r="C6" s="72" t="s">
        <v>41</v>
      </c>
      <c r="D6" s="72" t="s">
        <v>41</v>
      </c>
      <c r="E6" s="72">
        <v>1</v>
      </c>
      <c r="F6" s="72">
        <v>2</v>
      </c>
      <c r="G6" s="72">
        <v>3</v>
      </c>
    </row>
    <row r="7" s="112" customFormat="1" ht="15.75" customHeight="1" spans="1:7">
      <c r="A7" s="113"/>
      <c r="B7" s="113"/>
      <c r="C7" s="113"/>
      <c r="D7" s="113" t="s">
        <v>31</v>
      </c>
      <c r="E7" s="114">
        <v>4310.8</v>
      </c>
      <c r="F7" s="114">
        <v>2907.75</v>
      </c>
      <c r="G7" s="114">
        <v>1403.05</v>
      </c>
    </row>
    <row r="8" ht="15.75" customHeight="1" spans="1:7">
      <c r="A8" s="113" t="s">
        <v>42</v>
      </c>
      <c r="B8" s="113"/>
      <c r="C8" s="113"/>
      <c r="D8" s="113" t="s">
        <v>43</v>
      </c>
      <c r="E8" s="114">
        <v>4310.8</v>
      </c>
      <c r="F8" s="114">
        <v>2907.75</v>
      </c>
      <c r="G8" s="114">
        <v>1403.05</v>
      </c>
    </row>
    <row r="9" ht="15.75" customHeight="1" spans="1:7">
      <c r="A9" s="113"/>
      <c r="B9" s="113" t="s">
        <v>44</v>
      </c>
      <c r="C9" s="113"/>
      <c r="D9" s="113" t="s">
        <v>45</v>
      </c>
      <c r="E9" s="114">
        <v>4310.8</v>
      </c>
      <c r="F9" s="114">
        <v>2907.75</v>
      </c>
      <c r="G9" s="114">
        <v>1403.05</v>
      </c>
    </row>
    <row r="10" ht="15.75" customHeight="1" spans="1:7">
      <c r="A10" s="113" t="s">
        <v>46</v>
      </c>
      <c r="B10" s="113" t="s">
        <v>47</v>
      </c>
      <c r="C10" s="113" t="s">
        <v>48</v>
      </c>
      <c r="D10" s="113" t="s">
        <v>49</v>
      </c>
      <c r="E10" s="114">
        <v>2907.75</v>
      </c>
      <c r="F10" s="114">
        <v>2907.75</v>
      </c>
      <c r="G10" s="114">
        <v>0</v>
      </c>
    </row>
    <row r="11" ht="15.75" customHeight="1" spans="1:7">
      <c r="A11" s="113" t="s">
        <v>46</v>
      </c>
      <c r="B11" s="113" t="s">
        <v>47</v>
      </c>
      <c r="C11" s="113" t="s">
        <v>50</v>
      </c>
      <c r="D11" s="113" t="s">
        <v>51</v>
      </c>
      <c r="E11" s="114">
        <v>1403.05</v>
      </c>
      <c r="F11" s="114">
        <v>0</v>
      </c>
      <c r="G11" s="114">
        <v>1403.05</v>
      </c>
    </row>
    <row r="12" ht="15.75" customHeight="1" spans="1:7">
      <c r="A12" s="19"/>
      <c r="B12" s="19"/>
      <c r="C12" s="19"/>
      <c r="D12" s="19"/>
      <c r="E12" s="19"/>
      <c r="F12" s="19"/>
      <c r="G12" s="19"/>
    </row>
    <row r="13" ht="15.75" customHeight="1" spans="1:7">
      <c r="A13" s="19"/>
      <c r="B13" s="19"/>
      <c r="C13" s="19"/>
      <c r="D13" s="19"/>
      <c r="E13" s="19"/>
      <c r="F13" s="19"/>
      <c r="G13" s="19"/>
    </row>
    <row r="14" ht="15.75" customHeight="1" spans="1:7">
      <c r="A14" s="19"/>
      <c r="B14" s="19"/>
      <c r="C14" s="19"/>
      <c r="D14" s="19"/>
      <c r="E14" s="19"/>
      <c r="F14" s="19"/>
      <c r="G14" s="19"/>
    </row>
    <row r="15" ht="15.75" customHeight="1" spans="1:7">
      <c r="A15" s="19"/>
      <c r="B15" s="19"/>
      <c r="C15" s="19"/>
      <c r="D15" s="19"/>
      <c r="E15" s="19"/>
      <c r="F15" s="19"/>
      <c r="G15" s="19"/>
    </row>
    <row r="16" ht="15.75" customHeight="1" spans="1:7">
      <c r="A16" s="19"/>
      <c r="B16" s="19"/>
      <c r="C16" s="19"/>
      <c r="D16" s="19"/>
      <c r="E16" s="19"/>
      <c r="F16" s="19"/>
      <c r="G16" s="19"/>
    </row>
    <row r="17" ht="15.75" customHeight="1" spans="1:7">
      <c r="A17" s="19"/>
      <c r="B17" s="19"/>
      <c r="C17" s="19"/>
      <c r="D17" s="19"/>
      <c r="E17" s="19"/>
      <c r="F17" s="19"/>
      <c r="G17" s="19"/>
    </row>
    <row r="18" ht="15.75" customHeight="1" spans="1:7">
      <c r="A18" s="19"/>
      <c r="B18" s="19"/>
      <c r="C18" s="19"/>
      <c r="D18" s="19"/>
      <c r="E18" s="19"/>
      <c r="F18" s="19"/>
      <c r="G18" s="19"/>
    </row>
    <row r="19" ht="15.75" customHeight="1" spans="1:7">
      <c r="A19" s="19"/>
      <c r="B19" s="19"/>
      <c r="C19" s="19"/>
      <c r="D19" s="19"/>
      <c r="E19" s="19"/>
      <c r="F19" s="19"/>
      <c r="G19" s="19"/>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90" orientation="portrait"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40"/>
  <sheetViews>
    <sheetView showGridLines="0" showZeros="0" workbookViewId="0">
      <selection activeCell="H25" sqref="H25"/>
    </sheetView>
  </sheetViews>
  <sheetFormatPr defaultColWidth="9" defaultRowHeight="14.25" outlineLevelCol="4"/>
  <cols>
    <col min="1" max="1" width="15.25" customWidth="1"/>
    <col min="2" max="2" width="19.5" customWidth="1"/>
    <col min="3" max="3" width="18" customWidth="1"/>
    <col min="4" max="4" width="22" customWidth="1"/>
    <col min="5" max="5" width="21.625" customWidth="1"/>
  </cols>
  <sheetData>
    <row r="1" ht="24.75" customHeight="1"/>
    <row r="2" ht="24.75" customHeight="1" spans="1:5">
      <c r="A2" s="104" t="s">
        <v>98</v>
      </c>
      <c r="B2" s="104"/>
      <c r="C2" s="104"/>
      <c r="D2" s="104"/>
      <c r="E2" s="104"/>
    </row>
    <row r="3" ht="20.25" customHeight="1" spans="1:5">
      <c r="A3" s="105" t="s">
        <v>1</v>
      </c>
      <c r="B3" s="106"/>
      <c r="C3" s="106"/>
      <c r="D3" s="106"/>
      <c r="E3" s="107" t="s">
        <v>99</v>
      </c>
    </row>
    <row r="4" ht="24.75" customHeight="1" spans="1:5">
      <c r="A4" s="108" t="s">
        <v>100</v>
      </c>
      <c r="B4" s="108" t="s">
        <v>101</v>
      </c>
      <c r="C4" s="108" t="s">
        <v>102</v>
      </c>
      <c r="D4" s="108" t="s">
        <v>103</v>
      </c>
      <c r="E4" s="108" t="s">
        <v>104</v>
      </c>
    </row>
    <row r="5" ht="15" customHeight="1" spans="1:5">
      <c r="A5" s="108" t="s">
        <v>41</v>
      </c>
      <c r="B5" s="108" t="s">
        <v>41</v>
      </c>
      <c r="C5" s="108">
        <v>1</v>
      </c>
      <c r="D5" s="108">
        <v>2</v>
      </c>
      <c r="E5" s="108">
        <v>3</v>
      </c>
    </row>
    <row r="6" s="61" customFormat="1" customHeight="1" spans="1:5">
      <c r="A6" s="109"/>
      <c r="B6" s="110" t="s">
        <v>31</v>
      </c>
      <c r="C6" s="111">
        <v>2907.75</v>
      </c>
      <c r="D6" s="111">
        <v>2653.74</v>
      </c>
      <c r="E6" s="111">
        <v>254.01</v>
      </c>
    </row>
    <row r="7" customHeight="1" spans="1:5">
      <c r="A7" s="109" t="s">
        <v>105</v>
      </c>
      <c r="B7" s="110" t="s">
        <v>106</v>
      </c>
      <c r="C7" s="111">
        <v>2256.64</v>
      </c>
      <c r="D7" s="111">
        <v>2256.64</v>
      </c>
      <c r="E7" s="111">
        <v>0</v>
      </c>
    </row>
    <row r="8" customHeight="1" spans="1:5">
      <c r="A8" s="109" t="s">
        <v>107</v>
      </c>
      <c r="B8" s="110" t="s">
        <v>108</v>
      </c>
      <c r="C8" s="111">
        <v>389.65</v>
      </c>
      <c r="D8" s="111">
        <v>389.65</v>
      </c>
      <c r="E8" s="111">
        <v>0</v>
      </c>
    </row>
    <row r="9" customHeight="1" spans="1:5">
      <c r="A9" s="109" t="s">
        <v>109</v>
      </c>
      <c r="B9" s="110" t="s">
        <v>110</v>
      </c>
      <c r="C9" s="111">
        <v>370.51</v>
      </c>
      <c r="D9" s="111">
        <v>370.51</v>
      </c>
      <c r="E9" s="111">
        <v>0</v>
      </c>
    </row>
    <row r="10" customHeight="1" spans="1:5">
      <c r="A10" s="109" t="s">
        <v>111</v>
      </c>
      <c r="B10" s="110" t="s">
        <v>112</v>
      </c>
      <c r="C10" s="111">
        <v>545.47</v>
      </c>
      <c r="D10" s="111">
        <v>545.47</v>
      </c>
      <c r="E10" s="111">
        <v>0</v>
      </c>
    </row>
    <row r="11" customHeight="1" spans="1:5">
      <c r="A11" s="109" t="s">
        <v>113</v>
      </c>
      <c r="B11" s="110" t="s">
        <v>114</v>
      </c>
      <c r="C11" s="111">
        <v>121.31</v>
      </c>
      <c r="D11" s="111">
        <v>121.31</v>
      </c>
      <c r="E11" s="111">
        <v>0</v>
      </c>
    </row>
    <row r="12" customHeight="1" spans="1:5">
      <c r="A12" s="109" t="s">
        <v>115</v>
      </c>
      <c r="B12" s="110" t="s">
        <v>116</v>
      </c>
      <c r="C12" s="111">
        <v>60.65</v>
      </c>
      <c r="D12" s="111">
        <v>60.65</v>
      </c>
      <c r="E12" s="111">
        <v>0</v>
      </c>
    </row>
    <row r="13" customHeight="1" spans="1:5">
      <c r="A13" s="109" t="s">
        <v>117</v>
      </c>
      <c r="B13" s="110" t="s">
        <v>118</v>
      </c>
      <c r="C13" s="111">
        <v>65.96</v>
      </c>
      <c r="D13" s="111">
        <v>65.96</v>
      </c>
      <c r="E13" s="111">
        <v>0</v>
      </c>
    </row>
    <row r="14" customHeight="1" spans="1:5">
      <c r="A14" s="109" t="s">
        <v>119</v>
      </c>
      <c r="B14" s="110" t="s">
        <v>120</v>
      </c>
      <c r="C14" s="111">
        <v>37.91</v>
      </c>
      <c r="D14" s="111">
        <v>37.91</v>
      </c>
      <c r="E14" s="111">
        <v>0</v>
      </c>
    </row>
    <row r="15" customHeight="1" spans="1:5">
      <c r="A15" s="109" t="s">
        <v>121</v>
      </c>
      <c r="B15" s="110" t="s">
        <v>122</v>
      </c>
      <c r="C15" s="111">
        <v>16.56</v>
      </c>
      <c r="D15" s="111">
        <v>16.56</v>
      </c>
      <c r="E15" s="111">
        <v>0</v>
      </c>
    </row>
    <row r="16" customHeight="1" spans="1:5">
      <c r="A16" s="109" t="s">
        <v>123</v>
      </c>
      <c r="B16" s="110" t="s">
        <v>124</v>
      </c>
      <c r="C16" s="111">
        <v>285</v>
      </c>
      <c r="D16" s="111">
        <v>285</v>
      </c>
      <c r="E16" s="111">
        <v>0</v>
      </c>
    </row>
    <row r="17" customHeight="1" spans="1:5">
      <c r="A17" s="109" t="s">
        <v>125</v>
      </c>
      <c r="B17" s="110" t="s">
        <v>126</v>
      </c>
      <c r="C17" s="111">
        <v>363.62</v>
      </c>
      <c r="D17" s="111">
        <v>363.62</v>
      </c>
      <c r="E17" s="111">
        <v>0</v>
      </c>
    </row>
    <row r="18" customHeight="1" spans="1:5">
      <c r="A18" s="109" t="s">
        <v>127</v>
      </c>
      <c r="B18" s="110" t="s">
        <v>128</v>
      </c>
      <c r="C18" s="111">
        <v>254.01</v>
      </c>
      <c r="D18" s="111">
        <v>0</v>
      </c>
      <c r="E18" s="111">
        <v>254.01</v>
      </c>
    </row>
    <row r="19" customHeight="1" spans="1:5">
      <c r="A19" s="109" t="s">
        <v>129</v>
      </c>
      <c r="B19" s="110" t="s">
        <v>130</v>
      </c>
      <c r="C19" s="111">
        <v>9.61</v>
      </c>
      <c r="D19" s="111">
        <v>0</v>
      </c>
      <c r="E19" s="111">
        <v>9.61</v>
      </c>
    </row>
    <row r="20" customHeight="1" spans="1:5">
      <c r="A20" s="109" t="s">
        <v>131</v>
      </c>
      <c r="B20" s="110" t="s">
        <v>132</v>
      </c>
      <c r="C20" s="111">
        <v>1.9</v>
      </c>
      <c r="D20" s="111">
        <v>0</v>
      </c>
      <c r="E20" s="111">
        <v>1.9</v>
      </c>
    </row>
    <row r="21" customHeight="1" spans="1:5">
      <c r="A21" s="109" t="s">
        <v>133</v>
      </c>
      <c r="B21" s="110" t="s">
        <v>134</v>
      </c>
      <c r="C21" s="111">
        <v>80</v>
      </c>
      <c r="D21" s="111">
        <v>0</v>
      </c>
      <c r="E21" s="111">
        <v>80</v>
      </c>
    </row>
    <row r="22" customHeight="1" spans="1:5">
      <c r="A22" s="109" t="s">
        <v>135</v>
      </c>
      <c r="B22" s="110" t="s">
        <v>136</v>
      </c>
      <c r="C22" s="111">
        <v>162.5</v>
      </c>
      <c r="D22" s="111">
        <v>0</v>
      </c>
      <c r="E22" s="111">
        <v>162.5</v>
      </c>
    </row>
    <row r="23" customHeight="1" spans="1:5">
      <c r="A23" s="109" t="s">
        <v>137</v>
      </c>
      <c r="B23" s="110" t="s">
        <v>138</v>
      </c>
      <c r="C23" s="111">
        <v>397.1</v>
      </c>
      <c r="D23" s="111">
        <v>397.1</v>
      </c>
      <c r="E23" s="111">
        <v>0</v>
      </c>
    </row>
    <row r="24" customHeight="1" spans="1:5">
      <c r="A24" s="109" t="s">
        <v>139</v>
      </c>
      <c r="B24" s="110" t="s">
        <v>140</v>
      </c>
      <c r="C24" s="111">
        <v>19.31</v>
      </c>
      <c r="D24" s="111">
        <v>19.31</v>
      </c>
      <c r="E24" s="111">
        <v>0</v>
      </c>
    </row>
    <row r="25" customHeight="1" spans="1:5">
      <c r="A25" s="109" t="s">
        <v>141</v>
      </c>
      <c r="B25" s="110" t="s">
        <v>142</v>
      </c>
      <c r="C25" s="111">
        <v>376.46</v>
      </c>
      <c r="D25" s="111">
        <v>376.46</v>
      </c>
      <c r="E25" s="111">
        <v>0</v>
      </c>
    </row>
    <row r="26" customHeight="1" spans="1:5">
      <c r="A26" s="109" t="s">
        <v>143</v>
      </c>
      <c r="B26" s="110" t="s">
        <v>144</v>
      </c>
      <c r="C26" s="111">
        <v>0.72</v>
      </c>
      <c r="D26" s="111">
        <v>0.72</v>
      </c>
      <c r="E26" s="111">
        <v>0</v>
      </c>
    </row>
    <row r="27" customHeight="1" spans="1:5">
      <c r="A27" s="109" t="s">
        <v>145</v>
      </c>
      <c r="B27" s="110" t="s">
        <v>146</v>
      </c>
      <c r="C27" s="111">
        <v>0.61</v>
      </c>
      <c r="D27" s="111">
        <v>0.61</v>
      </c>
      <c r="E27" s="111">
        <v>0</v>
      </c>
    </row>
    <row r="28" customHeight="1" spans="1:5">
      <c r="A28" s="19"/>
      <c r="B28" s="19"/>
      <c r="C28" s="19"/>
      <c r="D28" s="19"/>
      <c r="E28" s="19"/>
    </row>
    <row r="29" customHeight="1" spans="1:5">
      <c r="A29" s="19"/>
      <c r="B29" s="19"/>
      <c r="C29" s="19"/>
      <c r="D29" s="19"/>
      <c r="E29" s="19"/>
    </row>
    <row r="30" customHeight="1" spans="1:5">
      <c r="A30" s="19"/>
      <c r="B30" s="19"/>
      <c r="C30" s="19"/>
      <c r="D30" s="19"/>
      <c r="E30" s="19"/>
    </row>
    <row r="31" customHeight="1" spans="1:5">
      <c r="A31" s="19"/>
      <c r="B31" s="19"/>
      <c r="C31" s="19"/>
      <c r="D31" s="19"/>
      <c r="E31" s="19"/>
    </row>
    <row r="32" customHeight="1" spans="1:5">
      <c r="A32" s="19"/>
      <c r="B32" s="19"/>
      <c r="C32" s="19"/>
      <c r="D32" s="19"/>
      <c r="E32" s="19"/>
    </row>
    <row r="33" customHeight="1" spans="1:5">
      <c r="A33" s="19"/>
      <c r="B33" s="19"/>
      <c r="C33" s="19"/>
      <c r="D33" s="19"/>
      <c r="E33" s="19"/>
    </row>
    <row r="34" customHeight="1" spans="1:5">
      <c r="A34" s="19"/>
      <c r="B34" s="19"/>
      <c r="C34" s="19"/>
      <c r="D34" s="19"/>
      <c r="E34" s="19"/>
    </row>
    <row r="35" customHeight="1" spans="1:5">
      <c r="A35" s="19"/>
      <c r="B35" s="19"/>
      <c r="C35" s="19"/>
      <c r="D35" s="19"/>
      <c r="E35" s="19"/>
    </row>
    <row r="36" customHeight="1" spans="1:5">
      <c r="A36" s="19"/>
      <c r="B36" s="19"/>
      <c r="C36" s="19"/>
      <c r="D36" s="19"/>
      <c r="E36" s="19"/>
    </row>
    <row r="37" customHeight="1" spans="1:5">
      <c r="A37" s="19"/>
      <c r="B37" s="19"/>
      <c r="C37" s="19"/>
      <c r="D37" s="19"/>
      <c r="E37" s="19"/>
    </row>
    <row r="38" customHeight="1" spans="1:5">
      <c r="A38" s="19"/>
      <c r="B38" s="19"/>
      <c r="C38" s="19"/>
      <c r="D38" s="19"/>
      <c r="E38" s="19"/>
    </row>
    <row r="39" customHeight="1" spans="1:5">
      <c r="A39" s="19"/>
      <c r="B39" s="19"/>
      <c r="C39" s="19"/>
      <c r="D39" s="19"/>
      <c r="E39" s="19"/>
    </row>
    <row r="40" customHeight="1" spans="1:5">
      <c r="A40" s="19"/>
      <c r="B40" s="19"/>
      <c r="C40" s="19"/>
      <c r="D40" s="19"/>
      <c r="E40" s="19"/>
    </row>
  </sheetData>
  <sheetProtection formatCells="0" formatColumns="0" formatRows="0"/>
  <mergeCells count="1">
    <mergeCell ref="A2:E2"/>
  </mergeCells>
  <pageMargins left="0.75" right="0.75" top="1" bottom="1" header="0.5" footer="0.5"/>
  <pageSetup paperSize="9" scale="80" orientation="portrait"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20"/>
  <sheetViews>
    <sheetView showGridLines="0" showZeros="0" workbookViewId="0">
      <selection activeCell="K17" sqref="K17"/>
    </sheetView>
  </sheetViews>
  <sheetFormatPr defaultColWidth="9" defaultRowHeight="13.5"/>
  <cols>
    <col min="1" max="1" width="24.875" style="77" customWidth="1"/>
    <col min="2" max="2" width="5.625" style="77" customWidth="1"/>
    <col min="3" max="3" width="6" style="77" customWidth="1"/>
    <col min="4" max="4" width="6.875" style="77" customWidth="1"/>
    <col min="5" max="5" width="4.75" style="77" customWidth="1"/>
    <col min="6" max="6" width="6.625" style="77" customWidth="1"/>
    <col min="7" max="8" width="6.25" style="77" customWidth="1"/>
    <col min="9" max="9" width="5.75" style="77" customWidth="1"/>
    <col min="10" max="10" width="6.25" style="77" customWidth="1"/>
    <col min="11" max="11" width="5.125" style="77" customWidth="1"/>
    <col min="12" max="12" width="6.125" style="77" customWidth="1"/>
    <col min="13" max="13" width="5.625" style="77" customWidth="1"/>
    <col min="14" max="16384" width="9" style="77"/>
  </cols>
  <sheetData>
    <row r="1" customHeight="1" spans="1:1">
      <c r="A1" s="78"/>
    </row>
    <row r="2" ht="38.25" customHeight="1" spans="1:13">
      <c r="A2" s="79" t="s">
        <v>147</v>
      </c>
      <c r="B2" s="79"/>
      <c r="C2" s="79"/>
      <c r="D2" s="79"/>
      <c r="E2" s="79"/>
      <c r="F2" s="79"/>
      <c r="G2" s="79"/>
      <c r="H2" s="79"/>
      <c r="I2" s="79"/>
      <c r="J2" s="79"/>
      <c r="K2" s="79"/>
      <c r="L2" s="79"/>
      <c r="M2" s="79"/>
    </row>
    <row r="3" customHeight="1" spans="1:13">
      <c r="A3" s="80" t="s">
        <v>148</v>
      </c>
      <c r="B3" s="81"/>
      <c r="C3" s="81"/>
      <c r="D3" s="81"/>
      <c r="E3" s="81"/>
      <c r="F3" s="81"/>
      <c r="G3" s="82"/>
      <c r="H3" s="82"/>
      <c r="I3" s="82"/>
      <c r="J3" s="82"/>
      <c r="K3" s="82"/>
      <c r="L3" s="102" t="s">
        <v>26</v>
      </c>
      <c r="M3" s="82"/>
    </row>
    <row r="4" ht="27.75" customHeight="1" spans="1:13">
      <c r="A4" s="83" t="s">
        <v>149</v>
      </c>
      <c r="B4" s="84" t="s">
        <v>150</v>
      </c>
      <c r="C4" s="85"/>
      <c r="D4" s="85"/>
      <c r="E4" s="85"/>
      <c r="F4" s="85"/>
      <c r="G4" s="86"/>
      <c r="H4" s="84" t="s">
        <v>151</v>
      </c>
      <c r="I4" s="85"/>
      <c r="J4" s="85"/>
      <c r="K4" s="85"/>
      <c r="L4" s="85"/>
      <c r="M4" s="86"/>
    </row>
    <row r="5" ht="39" customHeight="1" spans="1:13">
      <c r="A5" s="87"/>
      <c r="B5" s="88" t="s">
        <v>31</v>
      </c>
      <c r="C5" s="89" t="s">
        <v>152</v>
      </c>
      <c r="D5" s="90" t="s">
        <v>153</v>
      </c>
      <c r="E5" s="85"/>
      <c r="F5" s="91"/>
      <c r="G5" s="92" t="s">
        <v>154</v>
      </c>
      <c r="H5" s="88" t="s">
        <v>31</v>
      </c>
      <c r="I5" s="89" t="s">
        <v>152</v>
      </c>
      <c r="J5" s="90" t="s">
        <v>153</v>
      </c>
      <c r="K5" s="85"/>
      <c r="L5" s="91"/>
      <c r="M5" s="92" t="s">
        <v>154</v>
      </c>
    </row>
    <row r="6" customFormat="1" ht="39" customHeight="1" spans="1:13">
      <c r="A6" s="93"/>
      <c r="B6" s="94"/>
      <c r="C6" s="95"/>
      <c r="D6" s="96" t="s">
        <v>155</v>
      </c>
      <c r="E6" s="96" t="s">
        <v>156</v>
      </c>
      <c r="F6" s="97" t="s">
        <v>157</v>
      </c>
      <c r="G6" s="98"/>
      <c r="H6" s="94"/>
      <c r="I6" s="95"/>
      <c r="J6" s="96" t="s">
        <v>155</v>
      </c>
      <c r="K6" s="96" t="s">
        <v>156</v>
      </c>
      <c r="L6" s="97" t="s">
        <v>157</v>
      </c>
      <c r="M6" s="98"/>
    </row>
    <row r="7" s="76" customFormat="1" ht="27.75" hidden="1" customHeight="1" spans="1:13">
      <c r="A7" s="99" t="s">
        <v>31</v>
      </c>
      <c r="B7" s="100"/>
      <c r="C7" s="100"/>
      <c r="D7" s="100"/>
      <c r="E7" s="100"/>
      <c r="F7" s="100"/>
      <c r="G7" s="101"/>
      <c r="H7" s="100"/>
      <c r="I7" s="100"/>
      <c r="J7" s="100"/>
      <c r="K7" s="100"/>
      <c r="L7" s="100"/>
      <c r="M7" s="101"/>
    </row>
    <row r="8" ht="27.75" customHeight="1" spans="1:13">
      <c r="A8" s="99" t="s">
        <v>158</v>
      </c>
      <c r="B8" s="100">
        <f>C8+D8+G8</f>
        <v>74.4</v>
      </c>
      <c r="C8" s="100">
        <v>30</v>
      </c>
      <c r="D8" s="100">
        <f>E8+F8</f>
        <v>26</v>
      </c>
      <c r="E8" s="100"/>
      <c r="F8" s="100">
        <v>26</v>
      </c>
      <c r="G8" s="101">
        <v>18.4</v>
      </c>
      <c r="H8" s="100">
        <f>I8+J8+M8</f>
        <v>74.4</v>
      </c>
      <c r="I8" s="100">
        <v>30</v>
      </c>
      <c r="J8" s="100">
        <f>K8+L8</f>
        <v>26</v>
      </c>
      <c r="K8" s="100"/>
      <c r="L8" s="100">
        <v>26</v>
      </c>
      <c r="M8" s="101">
        <v>18.4</v>
      </c>
    </row>
    <row r="20" spans="10:10">
      <c r="J20" s="103"/>
    </row>
  </sheetData>
  <sheetProtection formatCells="0" formatColumns="0" formatRows="0"/>
  <mergeCells count="12">
    <mergeCell ref="A2:M2"/>
    <mergeCell ref="B4:G4"/>
    <mergeCell ref="H4:M4"/>
    <mergeCell ref="D5:F5"/>
    <mergeCell ref="J5:L5"/>
    <mergeCell ref="A4:A6"/>
    <mergeCell ref="B5:B6"/>
    <mergeCell ref="C5:C6"/>
    <mergeCell ref="G5:G6"/>
    <mergeCell ref="H5:H6"/>
    <mergeCell ref="I5:I6"/>
    <mergeCell ref="M5:M6"/>
  </mergeCells>
  <printOptions horizontalCentered="1"/>
  <pageMargins left="0.75" right="0.75" top="1" bottom="1" header="0.5" footer="0.5"/>
  <pageSetup paperSize="9" scale="60"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GridLines="0" showZeros="0" workbookViewId="0">
      <selection activeCell="I19" sqref="I19"/>
    </sheetView>
  </sheetViews>
  <sheetFormatPr defaultColWidth="9" defaultRowHeight="14.25" outlineLevelRow="6" outlineLevelCol="6"/>
  <cols>
    <col min="4" max="4" width="19.375" customWidth="1"/>
    <col min="5" max="5" width="16.25" customWidth="1"/>
    <col min="6" max="6" width="17.375" customWidth="1"/>
    <col min="7" max="7" width="17.125" customWidth="1"/>
  </cols>
  <sheetData>
    <row r="1" customHeight="1"/>
    <row r="2" ht="20.25" customHeight="1" spans="1:7">
      <c r="A2" s="62" t="s">
        <v>159</v>
      </c>
      <c r="B2" s="62"/>
      <c r="C2" s="62"/>
      <c r="D2" s="62"/>
      <c r="E2" s="62"/>
      <c r="F2" s="62"/>
      <c r="G2" s="62"/>
    </row>
    <row r="3" customHeight="1" spans="1:7">
      <c r="A3" s="63" t="s">
        <v>1</v>
      </c>
      <c r="B3" s="64"/>
      <c r="C3" s="64"/>
      <c r="D3" s="64"/>
      <c r="E3" s="64"/>
      <c r="F3" s="64"/>
      <c r="G3" s="65" t="s">
        <v>26</v>
      </c>
    </row>
    <row r="4" customHeight="1" spans="1:7">
      <c r="A4" s="66" t="s">
        <v>53</v>
      </c>
      <c r="B4" s="67"/>
      <c r="C4" s="68"/>
      <c r="D4" s="69" t="s">
        <v>97</v>
      </c>
      <c r="E4" s="69" t="s">
        <v>54</v>
      </c>
      <c r="F4" s="69" t="s">
        <v>55</v>
      </c>
      <c r="G4" s="69" t="s">
        <v>56</v>
      </c>
    </row>
    <row r="5" customHeight="1" spans="1:7">
      <c r="A5" s="70" t="s">
        <v>27</v>
      </c>
      <c r="B5" s="70" t="s">
        <v>28</v>
      </c>
      <c r="C5" s="70" t="s">
        <v>29</v>
      </c>
      <c r="D5" s="71"/>
      <c r="E5" s="71"/>
      <c r="F5" s="71"/>
      <c r="G5" s="71"/>
    </row>
    <row r="6" customHeight="1" spans="1:7">
      <c r="A6" s="72" t="s">
        <v>41</v>
      </c>
      <c r="B6" s="72" t="s">
        <v>41</v>
      </c>
      <c r="C6" s="72" t="s">
        <v>41</v>
      </c>
      <c r="D6" s="72" t="s">
        <v>41</v>
      </c>
      <c r="E6" s="72">
        <v>1</v>
      </c>
      <c r="F6" s="72">
        <v>2</v>
      </c>
      <c r="G6" s="72">
        <v>3</v>
      </c>
    </row>
    <row r="7" s="61" customFormat="1" customHeight="1" spans="1:7">
      <c r="A7" s="73" t="s">
        <v>160</v>
      </c>
      <c r="B7" s="73" t="s">
        <v>160</v>
      </c>
      <c r="C7" s="73" t="s">
        <v>160</v>
      </c>
      <c r="D7" s="74" t="s">
        <v>160</v>
      </c>
      <c r="E7" s="75" t="s">
        <v>160</v>
      </c>
      <c r="F7" s="75" t="s">
        <v>160</v>
      </c>
      <c r="G7" s="75" t="s">
        <v>160</v>
      </c>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75" orientation="portrait" horizontalDpi="2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1"/>
  <sheetViews>
    <sheetView showGridLines="0" showZeros="0" tabSelected="1" topLeftCell="M13" workbookViewId="0">
      <selection activeCell="P21" sqref="P21"/>
    </sheetView>
  </sheetViews>
  <sheetFormatPr defaultColWidth="9" defaultRowHeight="14.25"/>
  <cols>
    <col min="1" max="1" width="9" style="2"/>
    <col min="2" max="2" width="14.75" style="2" customWidth="1"/>
    <col min="3" max="3" width="8.25" style="2" customWidth="1"/>
    <col min="4" max="4" width="13.875" style="2" customWidth="1"/>
    <col min="5" max="5" width="19" style="2" customWidth="1"/>
    <col min="6" max="7" width="13.5" style="2" customWidth="1"/>
    <col min="8" max="8" width="16.5" style="2" customWidth="1"/>
    <col min="9" max="9" width="19" style="2" customWidth="1"/>
    <col min="10" max="10" width="14" style="2" customWidth="1"/>
    <col min="11" max="11" width="21" style="2" customWidth="1"/>
    <col min="12" max="12" width="19.625" style="2" customWidth="1"/>
    <col min="13" max="13" width="13.125" style="2" customWidth="1"/>
    <col min="14" max="14" width="19.625" style="2" customWidth="1"/>
    <col min="15" max="15" width="15.875" style="2" customWidth="1"/>
    <col min="16" max="17" width="11.25" style="2" customWidth="1"/>
    <col min="18" max="18" width="13.625" style="2" customWidth="1"/>
    <col min="19" max="19" width="16.875" style="2" customWidth="1"/>
    <col min="20" max="28" width="24" style="2" customWidth="1"/>
    <col min="29" max="29" width="23.625" style="2" customWidth="1"/>
    <col min="30" max="39" width="26.375" style="2" customWidth="1"/>
    <col min="40" max="40" width="19" style="2" customWidth="1"/>
    <col min="41" max="43" width="28" style="2" customWidth="1"/>
    <col min="44" max="16384" width="9" style="2"/>
  </cols>
  <sheetData>
    <row r="1" ht="63.75" customHeight="1" spans="2:41">
      <c r="B1" s="3" t="s">
        <v>161</v>
      </c>
      <c r="C1" s="3"/>
      <c r="D1" s="3"/>
      <c r="E1" s="3"/>
      <c r="F1" s="3"/>
      <c r="G1" s="3"/>
      <c r="H1" s="3"/>
      <c r="I1" s="3"/>
      <c r="J1" s="3"/>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ht="17.1" customHeight="1" spans="1:41">
      <c r="A2" s="4" t="s">
        <v>1</v>
      </c>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57"/>
      <c r="AO2" s="6"/>
    </row>
    <row r="3" ht="23.25" customHeight="1" spans="1:41">
      <c r="A3" s="7" t="s">
        <v>162</v>
      </c>
      <c r="B3" s="8" t="s">
        <v>163</v>
      </c>
      <c r="C3" s="8" t="s">
        <v>164</v>
      </c>
      <c r="D3" s="9" t="s">
        <v>165</v>
      </c>
      <c r="E3" s="10"/>
      <c r="F3" s="10"/>
      <c r="G3" s="10"/>
      <c r="H3" s="10"/>
      <c r="I3" s="21"/>
      <c r="J3" s="22" t="s">
        <v>166</v>
      </c>
      <c r="K3" s="23"/>
      <c r="L3" s="24"/>
      <c r="M3" s="22" t="s">
        <v>167</v>
      </c>
      <c r="N3" s="24"/>
      <c r="O3" s="25" t="s">
        <v>168</v>
      </c>
      <c r="P3" s="26"/>
      <c r="Q3" s="41"/>
      <c r="R3" s="42" t="s">
        <v>169</v>
      </c>
      <c r="S3" s="42"/>
      <c r="T3" s="43"/>
      <c r="U3" s="44" t="s">
        <v>170</v>
      </c>
      <c r="V3" s="45"/>
      <c r="W3" s="45"/>
      <c r="X3" s="45"/>
      <c r="Y3" s="45"/>
      <c r="Z3" s="45"/>
      <c r="AA3" s="45"/>
      <c r="AB3" s="45"/>
      <c r="AC3" s="49"/>
      <c r="AD3" s="50" t="s">
        <v>171</v>
      </c>
      <c r="AE3" s="51"/>
      <c r="AF3" s="51"/>
      <c r="AG3" s="51"/>
      <c r="AH3" s="51"/>
      <c r="AI3" s="51"/>
      <c r="AJ3" s="51"/>
      <c r="AK3" s="51"/>
      <c r="AL3" s="51"/>
      <c r="AM3" s="51"/>
      <c r="AN3" s="51"/>
      <c r="AO3" s="30" t="s">
        <v>172</v>
      </c>
    </row>
    <row r="4" ht="23.25" customHeight="1" spans="1:41">
      <c r="A4" s="7"/>
      <c r="B4" s="11"/>
      <c r="C4" s="11"/>
      <c r="D4" s="12" t="s">
        <v>173</v>
      </c>
      <c r="E4" s="13" t="s">
        <v>174</v>
      </c>
      <c r="F4" s="13" t="s">
        <v>175</v>
      </c>
      <c r="G4" s="13" t="s">
        <v>176</v>
      </c>
      <c r="H4" s="13" t="s">
        <v>177</v>
      </c>
      <c r="I4" s="27" t="s">
        <v>178</v>
      </c>
      <c r="J4" s="7" t="s">
        <v>179</v>
      </c>
      <c r="K4" s="28" t="s">
        <v>180</v>
      </c>
      <c r="L4" s="28" t="s">
        <v>181</v>
      </c>
      <c r="M4" s="29" t="s">
        <v>182</v>
      </c>
      <c r="N4" s="8" t="s">
        <v>183</v>
      </c>
      <c r="O4" s="30" t="s">
        <v>184</v>
      </c>
      <c r="P4" s="30" t="s">
        <v>185</v>
      </c>
      <c r="Q4" s="30" t="s">
        <v>186</v>
      </c>
      <c r="R4" s="30" t="s">
        <v>187</v>
      </c>
      <c r="S4" s="30" t="s">
        <v>188</v>
      </c>
      <c r="T4" s="30" t="s">
        <v>189</v>
      </c>
      <c r="U4" s="25" t="s">
        <v>190</v>
      </c>
      <c r="V4" s="26"/>
      <c r="W4" s="26"/>
      <c r="X4" s="26"/>
      <c r="Y4" s="26"/>
      <c r="Z4" s="26"/>
      <c r="AA4" s="26"/>
      <c r="AB4" s="41"/>
      <c r="AC4" s="52" t="s">
        <v>191</v>
      </c>
      <c r="AD4" s="53" t="s">
        <v>192</v>
      </c>
      <c r="AE4" s="45"/>
      <c r="AF4" s="45"/>
      <c r="AG4" s="45"/>
      <c r="AH4" s="45"/>
      <c r="AI4" s="45"/>
      <c r="AJ4" s="45"/>
      <c r="AK4" s="45"/>
      <c r="AL4" s="45"/>
      <c r="AM4" s="55"/>
      <c r="AN4" s="58" t="s">
        <v>193</v>
      </c>
      <c r="AO4" s="33"/>
    </row>
    <row r="5" ht="23.25" customHeight="1" spans="1:41">
      <c r="A5" s="7"/>
      <c r="B5" s="11"/>
      <c r="C5" s="11"/>
      <c r="D5" s="11"/>
      <c r="E5" s="14"/>
      <c r="F5" s="14"/>
      <c r="G5" s="14"/>
      <c r="H5" s="14"/>
      <c r="I5" s="31"/>
      <c r="J5" s="7"/>
      <c r="K5" s="28"/>
      <c r="L5" s="28"/>
      <c r="M5" s="32"/>
      <c r="N5" s="11"/>
      <c r="O5" s="33"/>
      <c r="P5" s="33"/>
      <c r="Q5" s="33"/>
      <c r="R5" s="33"/>
      <c r="S5" s="33"/>
      <c r="T5" s="33"/>
      <c r="U5" s="25" t="s">
        <v>194</v>
      </c>
      <c r="V5" s="26"/>
      <c r="W5" s="26"/>
      <c r="X5" s="26"/>
      <c r="Y5" s="26"/>
      <c r="Z5" s="26"/>
      <c r="AA5" s="26"/>
      <c r="AB5" s="41"/>
      <c r="AC5" s="54"/>
      <c r="AD5" s="44" t="s">
        <v>195</v>
      </c>
      <c r="AE5" s="45"/>
      <c r="AF5" s="45"/>
      <c r="AG5" s="45"/>
      <c r="AH5" s="45"/>
      <c r="AI5" s="45"/>
      <c r="AJ5" s="45"/>
      <c r="AK5" s="45"/>
      <c r="AL5" s="45"/>
      <c r="AM5" s="55"/>
      <c r="AN5" s="59"/>
      <c r="AO5" s="33"/>
    </row>
    <row r="6" ht="23.25" customHeight="1" spans="1:41">
      <c r="A6" s="7"/>
      <c r="B6" s="11"/>
      <c r="C6" s="11"/>
      <c r="D6" s="11"/>
      <c r="E6" s="14"/>
      <c r="F6" s="14"/>
      <c r="G6" s="14"/>
      <c r="H6" s="14"/>
      <c r="I6" s="31"/>
      <c r="J6" s="7"/>
      <c r="K6" s="28"/>
      <c r="L6" s="28"/>
      <c r="M6" s="32"/>
      <c r="N6" s="11"/>
      <c r="O6" s="33"/>
      <c r="P6" s="33"/>
      <c r="Q6" s="33"/>
      <c r="R6" s="33"/>
      <c r="S6" s="33"/>
      <c r="T6" s="33"/>
      <c r="U6" s="25" t="s">
        <v>196</v>
      </c>
      <c r="V6" s="41"/>
      <c r="W6" s="46" t="s">
        <v>197</v>
      </c>
      <c r="X6" s="47"/>
      <c r="Y6" s="46" t="s">
        <v>198</v>
      </c>
      <c r="Z6" s="47"/>
      <c r="AA6" s="46" t="s">
        <v>199</v>
      </c>
      <c r="AB6" s="47"/>
      <c r="AC6" s="54"/>
      <c r="AD6" s="44" t="s">
        <v>200</v>
      </c>
      <c r="AE6" s="55"/>
      <c r="AF6" s="44" t="s">
        <v>201</v>
      </c>
      <c r="AG6" s="55"/>
      <c r="AH6" s="44" t="s">
        <v>202</v>
      </c>
      <c r="AI6" s="55"/>
      <c r="AJ6" s="44" t="s">
        <v>203</v>
      </c>
      <c r="AK6" s="55"/>
      <c r="AL6" s="44" t="s">
        <v>204</v>
      </c>
      <c r="AM6" s="55"/>
      <c r="AN6" s="59"/>
      <c r="AO6" s="33"/>
    </row>
    <row r="7" ht="23.25" customHeight="1" spans="1:41">
      <c r="A7" s="7"/>
      <c r="B7" s="15"/>
      <c r="C7" s="15"/>
      <c r="D7" s="15"/>
      <c r="E7" s="16"/>
      <c r="F7" s="16"/>
      <c r="G7" s="16"/>
      <c r="H7" s="16"/>
      <c r="I7" s="34"/>
      <c r="J7" s="35"/>
      <c r="K7" s="36"/>
      <c r="L7" s="36"/>
      <c r="M7" s="37"/>
      <c r="N7" s="15"/>
      <c r="O7" s="38"/>
      <c r="P7" s="38"/>
      <c r="Q7" s="38"/>
      <c r="R7" s="38"/>
      <c r="S7" s="38"/>
      <c r="T7" s="38"/>
      <c r="U7" s="48" t="s">
        <v>205</v>
      </c>
      <c r="V7" s="48" t="s">
        <v>206</v>
      </c>
      <c r="W7" s="48" t="s">
        <v>207</v>
      </c>
      <c r="X7" s="48" t="s">
        <v>208</v>
      </c>
      <c r="Y7" s="48" t="s">
        <v>209</v>
      </c>
      <c r="Z7" s="48" t="s">
        <v>210</v>
      </c>
      <c r="AA7" s="48" t="s">
        <v>211</v>
      </c>
      <c r="AB7" s="48" t="s">
        <v>212</v>
      </c>
      <c r="AC7" s="56"/>
      <c r="AD7" s="48" t="s">
        <v>213</v>
      </c>
      <c r="AE7" s="48" t="s">
        <v>214</v>
      </c>
      <c r="AF7" s="48" t="s">
        <v>215</v>
      </c>
      <c r="AG7" s="48" t="s">
        <v>216</v>
      </c>
      <c r="AH7" s="48" t="s">
        <v>217</v>
      </c>
      <c r="AI7" s="48" t="s">
        <v>218</v>
      </c>
      <c r="AJ7" s="48" t="s">
        <v>219</v>
      </c>
      <c r="AK7" s="48" t="s">
        <v>220</v>
      </c>
      <c r="AL7" s="48" t="s">
        <v>221</v>
      </c>
      <c r="AM7" s="48" t="s">
        <v>222</v>
      </c>
      <c r="AN7" s="60"/>
      <c r="AO7" s="38"/>
    </row>
    <row r="8" s="1" customFormat="1" ht="45.75" customHeight="1" spans="1:41">
      <c r="A8" s="17"/>
      <c r="B8" s="18"/>
      <c r="C8" s="18"/>
      <c r="D8" s="18"/>
      <c r="E8" s="18"/>
      <c r="F8" s="18"/>
      <c r="G8" s="18"/>
      <c r="H8" s="18" t="s">
        <v>31</v>
      </c>
      <c r="I8" s="39">
        <v>1363.05</v>
      </c>
      <c r="J8" s="18"/>
      <c r="K8" s="39">
        <v>1220.78</v>
      </c>
      <c r="L8" s="40">
        <v>1363.05</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ht="45.75" customHeight="1" spans="1:41">
      <c r="A9" s="17" t="s">
        <v>223</v>
      </c>
      <c r="B9" s="18" t="s">
        <v>158</v>
      </c>
      <c r="C9" s="18"/>
      <c r="D9" s="18"/>
      <c r="E9" s="18"/>
      <c r="F9" s="18"/>
      <c r="G9" s="18"/>
      <c r="H9" s="18"/>
      <c r="I9" s="39">
        <v>1363.05</v>
      </c>
      <c r="J9" s="18"/>
      <c r="K9" s="39">
        <v>1220.78</v>
      </c>
      <c r="L9" s="40">
        <v>1363.05</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ht="45.75" customHeight="1" spans="1:41">
      <c r="A10" s="17" t="s">
        <v>224</v>
      </c>
      <c r="B10" s="18" t="s">
        <v>225</v>
      </c>
      <c r="C10" s="18" t="s">
        <v>226</v>
      </c>
      <c r="D10" s="18" t="s">
        <v>227</v>
      </c>
      <c r="E10" s="18" t="s">
        <v>228</v>
      </c>
      <c r="F10" s="18" t="s">
        <v>229</v>
      </c>
      <c r="G10" s="18" t="s">
        <v>230</v>
      </c>
      <c r="H10" s="18" t="s">
        <v>231</v>
      </c>
      <c r="I10" s="39">
        <v>8</v>
      </c>
      <c r="J10" s="18" t="s">
        <v>232</v>
      </c>
      <c r="K10" s="39">
        <v>8</v>
      </c>
      <c r="L10" s="40">
        <v>8</v>
      </c>
      <c r="M10" s="18" t="s">
        <v>233</v>
      </c>
      <c r="N10" s="18" t="s">
        <v>234</v>
      </c>
      <c r="O10" s="18" t="s">
        <v>235</v>
      </c>
      <c r="P10" s="18" t="s">
        <v>236</v>
      </c>
      <c r="Q10" s="18" t="s">
        <v>237</v>
      </c>
      <c r="R10" s="18" t="s">
        <v>238</v>
      </c>
      <c r="S10" s="18" t="s">
        <v>239</v>
      </c>
      <c r="T10" s="18" t="s">
        <v>240</v>
      </c>
      <c r="U10" s="18" t="s">
        <v>241</v>
      </c>
      <c r="V10" s="18" t="s">
        <v>242</v>
      </c>
      <c r="W10" s="18" t="s">
        <v>243</v>
      </c>
      <c r="X10" s="18" t="s">
        <v>244</v>
      </c>
      <c r="Y10" s="18" t="s">
        <v>245</v>
      </c>
      <c r="Z10" s="18" t="s">
        <v>245</v>
      </c>
      <c r="AA10" s="18" t="s">
        <v>246</v>
      </c>
      <c r="AB10" s="18" t="s">
        <v>247</v>
      </c>
      <c r="AC10" s="18" t="s">
        <v>248</v>
      </c>
      <c r="AD10" s="18" t="s">
        <v>249</v>
      </c>
      <c r="AE10" s="18" t="s">
        <v>160</v>
      </c>
      <c r="AF10" s="18" t="s">
        <v>250</v>
      </c>
      <c r="AG10" s="18" t="s">
        <v>251</v>
      </c>
      <c r="AH10" s="18" t="s">
        <v>252</v>
      </c>
      <c r="AI10" s="18" t="s">
        <v>160</v>
      </c>
      <c r="AJ10" s="18" t="s">
        <v>253</v>
      </c>
      <c r="AK10" s="18" t="s">
        <v>160</v>
      </c>
      <c r="AL10" s="18" t="s">
        <v>254</v>
      </c>
      <c r="AM10" s="18" t="s">
        <v>255</v>
      </c>
      <c r="AN10" s="18" t="s">
        <v>256</v>
      </c>
      <c r="AO10" s="18"/>
    </row>
    <row r="11" ht="45.75" customHeight="1" spans="1:41">
      <c r="A11" s="17" t="s">
        <v>224</v>
      </c>
      <c r="B11" s="18" t="s">
        <v>225</v>
      </c>
      <c r="C11" s="18" t="s">
        <v>226</v>
      </c>
      <c r="D11" s="18" t="s">
        <v>257</v>
      </c>
      <c r="E11" s="18" t="s">
        <v>258</v>
      </c>
      <c r="F11" s="18" t="s">
        <v>229</v>
      </c>
      <c r="G11" s="18" t="s">
        <v>158</v>
      </c>
      <c r="H11" s="18" t="s">
        <v>231</v>
      </c>
      <c r="I11" s="39">
        <v>320</v>
      </c>
      <c r="J11" s="18" t="s">
        <v>232</v>
      </c>
      <c r="K11" s="39">
        <v>320</v>
      </c>
      <c r="L11" s="40">
        <v>320</v>
      </c>
      <c r="M11" s="18" t="s">
        <v>259</v>
      </c>
      <c r="N11" s="18" t="s">
        <v>260</v>
      </c>
      <c r="O11" s="18" t="s">
        <v>261</v>
      </c>
      <c r="P11" s="18" t="s">
        <v>236</v>
      </c>
      <c r="Q11" s="18" t="s">
        <v>237</v>
      </c>
      <c r="R11" s="18" t="s">
        <v>262</v>
      </c>
      <c r="S11" s="18" t="s">
        <v>263</v>
      </c>
      <c r="T11" s="18" t="s">
        <v>264</v>
      </c>
      <c r="U11" s="18" t="s">
        <v>265</v>
      </c>
      <c r="V11" s="18" t="s">
        <v>266</v>
      </c>
      <c r="W11" s="18" t="s">
        <v>267</v>
      </c>
      <c r="X11" s="18" t="s">
        <v>160</v>
      </c>
      <c r="Y11" s="18" t="s">
        <v>245</v>
      </c>
      <c r="Z11" s="18" t="s">
        <v>268</v>
      </c>
      <c r="AA11" s="18" t="s">
        <v>269</v>
      </c>
      <c r="AB11" s="18" t="s">
        <v>270</v>
      </c>
      <c r="AC11" s="18" t="s">
        <v>264</v>
      </c>
      <c r="AD11" s="18" t="s">
        <v>160</v>
      </c>
      <c r="AE11" s="18" t="s">
        <v>160</v>
      </c>
      <c r="AF11" s="18" t="s">
        <v>271</v>
      </c>
      <c r="AG11" s="18" t="s">
        <v>160</v>
      </c>
      <c r="AH11" s="18" t="s">
        <v>160</v>
      </c>
      <c r="AI11" s="18" t="s">
        <v>160</v>
      </c>
      <c r="AJ11" s="18" t="s">
        <v>272</v>
      </c>
      <c r="AK11" s="18" t="s">
        <v>160</v>
      </c>
      <c r="AL11" s="18" t="s">
        <v>273</v>
      </c>
      <c r="AM11" s="18" t="s">
        <v>274</v>
      </c>
      <c r="AN11" s="18" t="s">
        <v>264</v>
      </c>
      <c r="AO11" s="18"/>
    </row>
    <row r="12" ht="45.75" customHeight="1" spans="1:41">
      <c r="A12" s="17" t="s">
        <v>224</v>
      </c>
      <c r="B12" s="18" t="s">
        <v>225</v>
      </c>
      <c r="C12" s="18" t="s">
        <v>226</v>
      </c>
      <c r="D12" s="18" t="s">
        <v>275</v>
      </c>
      <c r="E12" s="18" t="s">
        <v>276</v>
      </c>
      <c r="F12" s="18" t="s">
        <v>229</v>
      </c>
      <c r="G12" s="18" t="s">
        <v>158</v>
      </c>
      <c r="H12" s="18" t="s">
        <v>231</v>
      </c>
      <c r="I12" s="39">
        <v>173.1</v>
      </c>
      <c r="J12" s="18" t="s">
        <v>232</v>
      </c>
      <c r="K12" s="39">
        <v>125.1</v>
      </c>
      <c r="L12" s="40">
        <v>173.1</v>
      </c>
      <c r="M12" s="18" t="s">
        <v>277</v>
      </c>
      <c r="N12" s="18" t="s">
        <v>277</v>
      </c>
      <c r="O12" s="18" t="s">
        <v>277</v>
      </c>
      <c r="P12" s="18" t="s">
        <v>236</v>
      </c>
      <c r="Q12" s="18" t="s">
        <v>237</v>
      </c>
      <c r="R12" s="18" t="s">
        <v>158</v>
      </c>
      <c r="S12" s="18" t="s">
        <v>278</v>
      </c>
      <c r="T12" s="18" t="s">
        <v>279</v>
      </c>
      <c r="U12" s="18" t="s">
        <v>280</v>
      </c>
      <c r="V12" s="18" t="s">
        <v>281</v>
      </c>
      <c r="W12" s="18" t="s">
        <v>282</v>
      </c>
      <c r="X12" s="18" t="s">
        <v>283</v>
      </c>
      <c r="Y12" s="18" t="s">
        <v>245</v>
      </c>
      <c r="Z12" s="18" t="s">
        <v>245</v>
      </c>
      <c r="AA12" s="18" t="s">
        <v>269</v>
      </c>
      <c r="AB12" s="18" t="s">
        <v>284</v>
      </c>
      <c r="AC12" s="18" t="s">
        <v>279</v>
      </c>
      <c r="AD12" s="18" t="s">
        <v>160</v>
      </c>
      <c r="AE12" s="18" t="s">
        <v>160</v>
      </c>
      <c r="AF12" s="18" t="s">
        <v>285</v>
      </c>
      <c r="AG12" s="18" t="s">
        <v>160</v>
      </c>
      <c r="AH12" s="18" t="s">
        <v>286</v>
      </c>
      <c r="AI12" s="18" t="s">
        <v>160</v>
      </c>
      <c r="AJ12" s="18" t="s">
        <v>287</v>
      </c>
      <c r="AK12" s="18" t="s">
        <v>160</v>
      </c>
      <c r="AL12" s="18" t="s">
        <v>273</v>
      </c>
      <c r="AM12" s="18" t="s">
        <v>288</v>
      </c>
      <c r="AN12" s="18" t="s">
        <v>279</v>
      </c>
      <c r="AO12" s="18"/>
    </row>
    <row r="13" ht="45.75" customHeight="1" spans="1:41">
      <c r="A13" s="17" t="s">
        <v>224</v>
      </c>
      <c r="B13" s="18" t="s">
        <v>225</v>
      </c>
      <c r="C13" s="18" t="s">
        <v>226</v>
      </c>
      <c r="D13" s="18" t="s">
        <v>289</v>
      </c>
      <c r="E13" s="18" t="s">
        <v>290</v>
      </c>
      <c r="F13" s="18" t="s">
        <v>229</v>
      </c>
      <c r="G13" s="18" t="s">
        <v>291</v>
      </c>
      <c r="H13" s="18" t="s">
        <v>231</v>
      </c>
      <c r="I13" s="39">
        <v>280</v>
      </c>
      <c r="J13" s="18" t="s">
        <v>232</v>
      </c>
      <c r="K13" s="39">
        <v>185.73</v>
      </c>
      <c r="L13" s="40">
        <v>280</v>
      </c>
      <c r="M13" s="18" t="s">
        <v>292</v>
      </c>
      <c r="N13" s="18" t="s">
        <v>293</v>
      </c>
      <c r="O13" s="18" t="s">
        <v>294</v>
      </c>
      <c r="P13" s="18" t="s">
        <v>236</v>
      </c>
      <c r="Q13" s="18" t="s">
        <v>237</v>
      </c>
      <c r="R13" s="18" t="s">
        <v>295</v>
      </c>
      <c r="S13" s="18" t="s">
        <v>296</v>
      </c>
      <c r="T13" s="18" t="s">
        <v>297</v>
      </c>
      <c r="U13" s="18" t="s">
        <v>298</v>
      </c>
      <c r="V13" s="18" t="s">
        <v>299</v>
      </c>
      <c r="W13" s="18" t="s">
        <v>300</v>
      </c>
      <c r="X13" s="18" t="s">
        <v>301</v>
      </c>
      <c r="Y13" s="18" t="s">
        <v>245</v>
      </c>
      <c r="Z13" s="18" t="s">
        <v>302</v>
      </c>
      <c r="AA13" s="18" t="s">
        <v>303</v>
      </c>
      <c r="AB13" s="18" t="s">
        <v>304</v>
      </c>
      <c r="AC13" s="18" t="s">
        <v>297</v>
      </c>
      <c r="AD13" s="18" t="s">
        <v>160</v>
      </c>
      <c r="AE13" s="18" t="s">
        <v>160</v>
      </c>
      <c r="AF13" s="18" t="s">
        <v>305</v>
      </c>
      <c r="AG13" s="18" t="s">
        <v>160</v>
      </c>
      <c r="AH13" s="18" t="s">
        <v>306</v>
      </c>
      <c r="AI13" s="18" t="s">
        <v>160</v>
      </c>
      <c r="AJ13" s="18" t="s">
        <v>307</v>
      </c>
      <c r="AK13" s="18" t="s">
        <v>160</v>
      </c>
      <c r="AL13" s="18" t="s">
        <v>273</v>
      </c>
      <c r="AM13" s="18" t="s">
        <v>288</v>
      </c>
      <c r="AN13" s="18" t="s">
        <v>308</v>
      </c>
      <c r="AO13" s="18"/>
    </row>
    <row r="14" ht="45.75" customHeight="1" spans="1:41">
      <c r="A14" s="17" t="s">
        <v>224</v>
      </c>
      <c r="B14" s="18" t="s">
        <v>225</v>
      </c>
      <c r="C14" s="18" t="s">
        <v>226</v>
      </c>
      <c r="D14" s="18" t="s">
        <v>309</v>
      </c>
      <c r="E14" s="18" t="s">
        <v>310</v>
      </c>
      <c r="F14" s="18" t="s">
        <v>229</v>
      </c>
      <c r="G14" s="18" t="s">
        <v>158</v>
      </c>
      <c r="H14" s="18" t="s">
        <v>231</v>
      </c>
      <c r="I14" s="39">
        <v>377.5</v>
      </c>
      <c r="J14" s="18" t="s">
        <v>232</v>
      </c>
      <c r="K14" s="39">
        <v>377.5</v>
      </c>
      <c r="L14" s="40">
        <v>377.5</v>
      </c>
      <c r="M14" s="18" t="s">
        <v>311</v>
      </c>
      <c r="N14" s="18" t="s">
        <v>312</v>
      </c>
      <c r="O14" s="18" t="s">
        <v>313</v>
      </c>
      <c r="P14" s="18" t="s">
        <v>236</v>
      </c>
      <c r="Q14" s="18" t="s">
        <v>237</v>
      </c>
      <c r="R14" s="18" t="s">
        <v>295</v>
      </c>
      <c r="S14" s="18" t="s">
        <v>296</v>
      </c>
      <c r="T14" s="18" t="s">
        <v>314</v>
      </c>
      <c r="U14" s="18" t="s">
        <v>315</v>
      </c>
      <c r="V14" s="18" t="s">
        <v>316</v>
      </c>
      <c r="W14" s="18" t="s">
        <v>317</v>
      </c>
      <c r="X14" s="18" t="s">
        <v>318</v>
      </c>
      <c r="Y14" s="18" t="s">
        <v>245</v>
      </c>
      <c r="Z14" s="18" t="s">
        <v>245</v>
      </c>
      <c r="AA14" s="18" t="s">
        <v>319</v>
      </c>
      <c r="AB14" s="18" t="s">
        <v>320</v>
      </c>
      <c r="AC14" s="18" t="s">
        <v>321</v>
      </c>
      <c r="AD14" s="18" t="s">
        <v>322</v>
      </c>
      <c r="AE14" s="18" t="s">
        <v>160</v>
      </c>
      <c r="AF14" s="18" t="s">
        <v>323</v>
      </c>
      <c r="AG14" s="18" t="s">
        <v>160</v>
      </c>
      <c r="AH14" s="18" t="s">
        <v>324</v>
      </c>
      <c r="AI14" s="18" t="s">
        <v>160</v>
      </c>
      <c r="AJ14" s="18" t="s">
        <v>325</v>
      </c>
      <c r="AK14" s="18" t="s">
        <v>160</v>
      </c>
      <c r="AL14" s="18" t="s">
        <v>326</v>
      </c>
      <c r="AM14" s="18" t="s">
        <v>327</v>
      </c>
      <c r="AN14" s="18" t="s">
        <v>328</v>
      </c>
      <c r="AO14" s="18"/>
    </row>
    <row r="15" ht="45.75" customHeight="1" spans="1:41">
      <c r="A15" s="17" t="s">
        <v>224</v>
      </c>
      <c r="B15" s="18" t="s">
        <v>225</v>
      </c>
      <c r="C15" s="18" t="s">
        <v>226</v>
      </c>
      <c r="D15" s="18" t="s">
        <v>329</v>
      </c>
      <c r="E15" s="18" t="s">
        <v>330</v>
      </c>
      <c r="F15" s="18" t="s">
        <v>229</v>
      </c>
      <c r="G15" s="18" t="s">
        <v>158</v>
      </c>
      <c r="H15" s="18" t="s">
        <v>231</v>
      </c>
      <c r="I15" s="39">
        <v>27.35</v>
      </c>
      <c r="J15" s="18" t="s">
        <v>232</v>
      </c>
      <c r="K15" s="39">
        <v>27.35</v>
      </c>
      <c r="L15" s="40">
        <v>27.35</v>
      </c>
      <c r="M15" s="18" t="s">
        <v>331</v>
      </c>
      <c r="N15" s="18" t="s">
        <v>332</v>
      </c>
      <c r="O15" s="18" t="s">
        <v>333</v>
      </c>
      <c r="P15" s="18" t="s">
        <v>236</v>
      </c>
      <c r="Q15" s="18" t="s">
        <v>237</v>
      </c>
      <c r="R15" s="18" t="s">
        <v>334</v>
      </c>
      <c r="S15" s="18" t="s">
        <v>335</v>
      </c>
      <c r="T15" s="18" t="s">
        <v>336</v>
      </c>
      <c r="U15" s="18" t="s">
        <v>337</v>
      </c>
      <c r="V15" s="18" t="s">
        <v>338</v>
      </c>
      <c r="W15" s="18" t="s">
        <v>339</v>
      </c>
      <c r="X15" s="18" t="s">
        <v>339</v>
      </c>
      <c r="Y15" s="18" t="s">
        <v>340</v>
      </c>
      <c r="Z15" s="18" t="s">
        <v>340</v>
      </c>
      <c r="AA15" s="18" t="s">
        <v>341</v>
      </c>
      <c r="AB15" s="18" t="s">
        <v>341</v>
      </c>
      <c r="AC15" s="18" t="s">
        <v>336</v>
      </c>
      <c r="AD15" s="18" t="s">
        <v>160</v>
      </c>
      <c r="AE15" s="18" t="s">
        <v>160</v>
      </c>
      <c r="AF15" s="18" t="s">
        <v>342</v>
      </c>
      <c r="AG15" s="18" t="s">
        <v>342</v>
      </c>
      <c r="AH15" s="18" t="s">
        <v>160</v>
      </c>
      <c r="AI15" s="18" t="s">
        <v>160</v>
      </c>
      <c r="AJ15" s="18" t="s">
        <v>342</v>
      </c>
      <c r="AK15" s="18" t="s">
        <v>342</v>
      </c>
      <c r="AL15" s="18" t="s">
        <v>288</v>
      </c>
      <c r="AM15" s="18" t="s">
        <v>288</v>
      </c>
      <c r="AN15" s="18" t="s">
        <v>336</v>
      </c>
      <c r="AO15" s="18"/>
    </row>
    <row r="16" ht="45.75" customHeight="1" spans="1:41">
      <c r="A16" s="17" t="s">
        <v>224</v>
      </c>
      <c r="B16" s="18" t="s">
        <v>225</v>
      </c>
      <c r="C16" s="18" t="s">
        <v>226</v>
      </c>
      <c r="D16" s="18" t="s">
        <v>343</v>
      </c>
      <c r="E16" s="18" t="s">
        <v>344</v>
      </c>
      <c r="F16" s="18" t="s">
        <v>229</v>
      </c>
      <c r="G16" s="18" t="s">
        <v>158</v>
      </c>
      <c r="H16" s="18" t="s">
        <v>231</v>
      </c>
      <c r="I16" s="39">
        <v>40</v>
      </c>
      <c r="J16" s="18" t="s">
        <v>232</v>
      </c>
      <c r="K16" s="39">
        <v>40</v>
      </c>
      <c r="L16" s="40">
        <v>40</v>
      </c>
      <c r="M16" s="18" t="s">
        <v>345</v>
      </c>
      <c r="N16" s="18" t="s">
        <v>345</v>
      </c>
      <c r="O16" s="18" t="s">
        <v>345</v>
      </c>
      <c r="P16" s="18" t="s">
        <v>236</v>
      </c>
      <c r="Q16" s="18" t="s">
        <v>237</v>
      </c>
      <c r="R16" s="18" t="s">
        <v>346</v>
      </c>
      <c r="S16" s="18" t="s">
        <v>347</v>
      </c>
      <c r="T16" s="18" t="s">
        <v>345</v>
      </c>
      <c r="U16" s="18" t="s">
        <v>348</v>
      </c>
      <c r="V16" s="18" t="s">
        <v>349</v>
      </c>
      <c r="W16" s="18" t="s">
        <v>350</v>
      </c>
      <c r="X16" s="18" t="s">
        <v>351</v>
      </c>
      <c r="Y16" s="18" t="s">
        <v>245</v>
      </c>
      <c r="Z16" s="18" t="s">
        <v>245</v>
      </c>
      <c r="AA16" s="18" t="s">
        <v>352</v>
      </c>
      <c r="AB16" s="18" t="s">
        <v>353</v>
      </c>
      <c r="AC16" s="18" t="s">
        <v>354</v>
      </c>
      <c r="AD16" s="18" t="s">
        <v>355</v>
      </c>
      <c r="AE16" s="18" t="s">
        <v>160</v>
      </c>
      <c r="AF16" s="18" t="s">
        <v>356</v>
      </c>
      <c r="AG16" s="18" t="s">
        <v>160</v>
      </c>
      <c r="AH16" s="18" t="s">
        <v>357</v>
      </c>
      <c r="AI16" s="18" t="s">
        <v>160</v>
      </c>
      <c r="AJ16" s="18" t="s">
        <v>358</v>
      </c>
      <c r="AK16" s="18" t="s">
        <v>160</v>
      </c>
      <c r="AL16" s="18" t="s">
        <v>359</v>
      </c>
      <c r="AM16" s="18" t="s">
        <v>360</v>
      </c>
      <c r="AN16" s="18" t="s">
        <v>354</v>
      </c>
      <c r="AO16" s="18"/>
    </row>
    <row r="17" ht="45.75" customHeight="1" spans="1:41">
      <c r="A17" s="17" t="s">
        <v>224</v>
      </c>
      <c r="B17" s="18" t="s">
        <v>225</v>
      </c>
      <c r="C17" s="18" t="s">
        <v>226</v>
      </c>
      <c r="D17" s="18" t="s">
        <v>361</v>
      </c>
      <c r="E17" s="18" t="s">
        <v>362</v>
      </c>
      <c r="F17" s="18" t="s">
        <v>229</v>
      </c>
      <c r="G17" s="18" t="s">
        <v>158</v>
      </c>
      <c r="H17" s="18" t="s">
        <v>231</v>
      </c>
      <c r="I17" s="39">
        <v>27.1</v>
      </c>
      <c r="J17" s="18" t="s">
        <v>232</v>
      </c>
      <c r="K17" s="39">
        <v>27.1</v>
      </c>
      <c r="L17" s="40">
        <v>27.1</v>
      </c>
      <c r="M17" s="18" t="s">
        <v>363</v>
      </c>
      <c r="N17" s="18" t="s">
        <v>363</v>
      </c>
      <c r="O17" s="18" t="s">
        <v>363</v>
      </c>
      <c r="P17" s="18" t="s">
        <v>236</v>
      </c>
      <c r="Q17" s="18" t="s">
        <v>237</v>
      </c>
      <c r="R17" s="18" t="s">
        <v>230</v>
      </c>
      <c r="S17" s="18" t="s">
        <v>364</v>
      </c>
      <c r="T17" s="18" t="s">
        <v>365</v>
      </c>
      <c r="U17" s="18" t="s">
        <v>366</v>
      </c>
      <c r="V17" s="18" t="s">
        <v>366</v>
      </c>
      <c r="W17" s="18" t="s">
        <v>367</v>
      </c>
      <c r="X17" s="18" t="s">
        <v>160</v>
      </c>
      <c r="Y17" s="18" t="s">
        <v>245</v>
      </c>
      <c r="Z17" s="18" t="s">
        <v>245</v>
      </c>
      <c r="AA17" s="18" t="s">
        <v>368</v>
      </c>
      <c r="AB17" s="18" t="s">
        <v>369</v>
      </c>
      <c r="AC17" s="18" t="s">
        <v>365</v>
      </c>
      <c r="AD17" s="18" t="s">
        <v>370</v>
      </c>
      <c r="AE17" s="18" t="s">
        <v>160</v>
      </c>
      <c r="AF17" s="18" t="s">
        <v>371</v>
      </c>
      <c r="AG17" s="18" t="s">
        <v>160</v>
      </c>
      <c r="AH17" s="18" t="s">
        <v>372</v>
      </c>
      <c r="AI17" s="18" t="s">
        <v>160</v>
      </c>
      <c r="AJ17" s="18" t="s">
        <v>373</v>
      </c>
      <c r="AK17" s="18" t="s">
        <v>160</v>
      </c>
      <c r="AL17" s="18" t="s">
        <v>359</v>
      </c>
      <c r="AM17" s="18" t="s">
        <v>359</v>
      </c>
      <c r="AN17" s="18" t="s">
        <v>365</v>
      </c>
      <c r="AO17" s="18"/>
    </row>
    <row r="18" ht="45.75" customHeight="1" spans="1:41">
      <c r="A18" s="17" t="s">
        <v>224</v>
      </c>
      <c r="B18" s="18" t="s">
        <v>225</v>
      </c>
      <c r="C18" s="18" t="s">
        <v>226</v>
      </c>
      <c r="D18" s="18" t="s">
        <v>374</v>
      </c>
      <c r="E18" s="18" t="s">
        <v>375</v>
      </c>
      <c r="F18" s="18" t="s">
        <v>229</v>
      </c>
      <c r="G18" s="18" t="s">
        <v>158</v>
      </c>
      <c r="H18" s="18" t="s">
        <v>231</v>
      </c>
      <c r="I18" s="39">
        <v>90</v>
      </c>
      <c r="J18" s="18" t="s">
        <v>232</v>
      </c>
      <c r="K18" s="39">
        <v>90</v>
      </c>
      <c r="L18" s="40">
        <v>90</v>
      </c>
      <c r="M18" s="18" t="s">
        <v>376</v>
      </c>
      <c r="N18" s="18" t="s">
        <v>377</v>
      </c>
      <c r="O18" s="18" t="s">
        <v>378</v>
      </c>
      <c r="P18" s="18" t="s">
        <v>236</v>
      </c>
      <c r="Q18" s="18" t="s">
        <v>237</v>
      </c>
      <c r="R18" s="18" t="s">
        <v>346</v>
      </c>
      <c r="S18" s="18" t="s">
        <v>278</v>
      </c>
      <c r="T18" s="18" t="s">
        <v>379</v>
      </c>
      <c r="U18" s="18" t="s">
        <v>380</v>
      </c>
      <c r="V18" s="18" t="s">
        <v>381</v>
      </c>
      <c r="W18" s="18" t="s">
        <v>382</v>
      </c>
      <c r="X18" s="18" t="s">
        <v>383</v>
      </c>
      <c r="Y18" s="18" t="s">
        <v>245</v>
      </c>
      <c r="Z18" s="18" t="s">
        <v>160</v>
      </c>
      <c r="AA18" s="18" t="s">
        <v>269</v>
      </c>
      <c r="AB18" s="18" t="s">
        <v>384</v>
      </c>
      <c r="AC18" s="18" t="s">
        <v>385</v>
      </c>
      <c r="AD18" s="18" t="s">
        <v>386</v>
      </c>
      <c r="AE18" s="18" t="s">
        <v>386</v>
      </c>
      <c r="AF18" s="18" t="s">
        <v>387</v>
      </c>
      <c r="AG18" s="18" t="s">
        <v>388</v>
      </c>
      <c r="AH18" s="18" t="s">
        <v>389</v>
      </c>
      <c r="AI18" s="18" t="s">
        <v>160</v>
      </c>
      <c r="AJ18" s="18" t="s">
        <v>390</v>
      </c>
      <c r="AK18" s="18" t="s">
        <v>160</v>
      </c>
      <c r="AL18" s="18" t="s">
        <v>273</v>
      </c>
      <c r="AM18" s="18" t="s">
        <v>288</v>
      </c>
      <c r="AN18" s="18" t="s">
        <v>385</v>
      </c>
      <c r="AO18" s="18"/>
    </row>
    <row r="19" ht="45.75" customHeight="1" spans="1:41">
      <c r="A19" s="17" t="s">
        <v>224</v>
      </c>
      <c r="B19" s="18" t="s">
        <v>225</v>
      </c>
      <c r="C19" s="18" t="s">
        <v>226</v>
      </c>
      <c r="D19" s="18" t="s">
        <v>391</v>
      </c>
      <c r="E19" s="18" t="s">
        <v>392</v>
      </c>
      <c r="F19" s="18" t="s">
        <v>229</v>
      </c>
      <c r="G19" s="18" t="s">
        <v>158</v>
      </c>
      <c r="H19" s="18" t="s">
        <v>231</v>
      </c>
      <c r="I19" s="39">
        <v>20</v>
      </c>
      <c r="J19" s="18" t="s">
        <v>232</v>
      </c>
      <c r="K19" s="39">
        <v>20</v>
      </c>
      <c r="L19" s="40">
        <v>20</v>
      </c>
      <c r="M19" s="18" t="s">
        <v>393</v>
      </c>
      <c r="N19" s="18" t="s">
        <v>394</v>
      </c>
      <c r="O19" s="18" t="s">
        <v>395</v>
      </c>
      <c r="P19" s="18" t="s">
        <v>236</v>
      </c>
      <c r="Q19" s="18" t="s">
        <v>237</v>
      </c>
      <c r="R19" s="18" t="s">
        <v>396</v>
      </c>
      <c r="S19" s="18" t="s">
        <v>397</v>
      </c>
      <c r="T19" s="18" t="s">
        <v>398</v>
      </c>
      <c r="U19" s="18" t="s">
        <v>399</v>
      </c>
      <c r="V19" s="18" t="s">
        <v>400</v>
      </c>
      <c r="W19" s="18" t="s">
        <v>401</v>
      </c>
      <c r="X19" s="18" t="s">
        <v>402</v>
      </c>
      <c r="Y19" s="18" t="s">
        <v>245</v>
      </c>
      <c r="Z19" s="18" t="s">
        <v>245</v>
      </c>
      <c r="AA19" s="18" t="s">
        <v>403</v>
      </c>
      <c r="AB19" s="18" t="s">
        <v>404</v>
      </c>
      <c r="AC19" s="18" t="s">
        <v>405</v>
      </c>
      <c r="AD19" s="18" t="s">
        <v>406</v>
      </c>
      <c r="AE19" s="18" t="s">
        <v>160</v>
      </c>
      <c r="AF19" s="18" t="s">
        <v>407</v>
      </c>
      <c r="AG19" s="18" t="s">
        <v>160</v>
      </c>
      <c r="AH19" s="18" t="s">
        <v>408</v>
      </c>
      <c r="AI19" s="18" t="s">
        <v>409</v>
      </c>
      <c r="AJ19" s="18" t="s">
        <v>410</v>
      </c>
      <c r="AK19" s="18" t="s">
        <v>411</v>
      </c>
      <c r="AL19" s="18" t="s">
        <v>412</v>
      </c>
      <c r="AM19" s="18" t="s">
        <v>288</v>
      </c>
      <c r="AN19" s="18" t="s">
        <v>413</v>
      </c>
      <c r="AO19" s="18"/>
    </row>
    <row r="20" ht="45.75" customHeight="1"/>
    <row r="21" ht="45.75" customHeight="1"/>
    <row r="22" ht="45.75" customHeight="1"/>
    <row r="23" ht="45.75" customHeight="1"/>
    <row r="24" ht="45.75" customHeight="1"/>
    <row r="25" ht="45.75" customHeight="1"/>
    <row r="26" ht="45.75" customHeight="1"/>
    <row r="27" ht="45.75" customHeight="1"/>
    <row r="28" ht="45.75" customHeight="1" spans="1:4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ht="45.75" customHeight="1" spans="1:4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ht="45.75" customHeight="1" spans="1:4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ht="45.75" customHeight="1" spans="1:4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sheetData>
  <sheetProtection formatCells="0" formatColumns="0" formatRows="0"/>
  <mergeCells count="43">
    <mergeCell ref="B1:J1"/>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 right="0.75" top="1" bottom="1" header="0.5" footer="0.5"/>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Administrator</cp:lastModifiedBy>
  <cp:revision>1</cp:revision>
  <dcterms:created xsi:type="dcterms:W3CDTF">2017-01-18T15:18:00Z</dcterms:created>
  <cp:lastPrinted>2017-02-09T10:33:00Z</cp:lastPrinted>
  <dcterms:modified xsi:type="dcterms:W3CDTF">2024-12-02T03:08:13Z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E5C4DFC2CE7049D2857743C7B5C755C7_13</vt:lpwstr>
  </property>
  <property fmtid="{D5CDD505-2E9C-101B-9397-08002B2CF9AE}" pid="4" name="EDOID">
    <vt:i4>91098146</vt:i4>
  </property>
</Properties>
</file>