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295"/>
  </bookViews>
  <sheets>
    <sheet name="附件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<sst xmlns="http://schemas.openxmlformats.org/spreadsheetml/2006/main" count="20" uniqueCount="20">
  <si>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r>
      <rPr>
        <sz val="12"/>
        <color rgb="FF000000"/>
        <rFont val="黑体"/>
        <charset val="204"/>
      </rPr>
      <t>附件</t>
    </r>
    <r>
      <rPr>
        <sz val="12"/>
        <color rgb="FF000000"/>
        <rFont val="Times New Roman"/>
        <charset val="204"/>
      </rPr>
      <t>5</t>
    </r>
  </si>
  <si>
    <r>
      <t>2025</t>
    </r>
    <r>
      <rPr>
        <sz val="16"/>
        <rFont val="方正小标宋简体"/>
        <charset val="134"/>
      </rPr>
      <t>年长沙市政府债券发行情况汇总表</t>
    </r>
  </si>
  <si>
    <r>
      <rPr>
        <sz val="12"/>
        <rFont val="宋体"/>
        <charset val="134"/>
      </rPr>
      <t>单位：亿元</t>
    </r>
  </si>
  <si>
    <r>
      <rPr>
        <sz val="12"/>
        <rFont val="黑体"/>
        <charset val="134"/>
      </rPr>
      <t>地区</t>
    </r>
  </si>
  <si>
    <r>
      <rPr>
        <sz val="12"/>
        <rFont val="黑体"/>
        <charset val="134"/>
      </rPr>
      <t>合计</t>
    </r>
  </si>
  <si>
    <r>
      <rPr>
        <sz val="12"/>
        <rFont val="黑体"/>
        <charset val="134"/>
      </rPr>
      <t>新增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一般债券</t>
    </r>
  </si>
  <si>
    <r>
      <rPr>
        <sz val="12"/>
        <rFont val="黑体"/>
        <charset val="134"/>
      </rPr>
      <t>新增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专项债券</t>
    </r>
  </si>
  <si>
    <r>
      <rPr>
        <sz val="12"/>
        <rFont val="黑体"/>
        <charset val="134"/>
      </rPr>
      <t>再融资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一般债券</t>
    </r>
  </si>
  <si>
    <r>
      <rPr>
        <sz val="12"/>
        <rFont val="黑体"/>
        <charset val="134"/>
      </rPr>
      <t>再融资</t>
    </r>
    <r>
      <rPr>
        <sz val="12"/>
        <rFont val="Times New Roman"/>
        <charset val="134"/>
      </rPr>
      <t xml:space="preserve">
</t>
    </r>
    <r>
      <rPr>
        <sz val="12"/>
        <rFont val="黑体"/>
        <charset val="134"/>
      </rPr>
      <t>专项债券</t>
    </r>
  </si>
  <si>
    <t>长沙市</t>
  </si>
  <si>
    <r>
      <rPr>
        <sz val="12"/>
        <rFont val="宋体"/>
        <charset val="134"/>
      </rPr>
      <t>市本级本级</t>
    </r>
  </si>
  <si>
    <r>
      <rPr>
        <sz val="12"/>
        <rFont val="宋体"/>
        <charset val="134"/>
      </rPr>
      <t>芙蓉区</t>
    </r>
  </si>
  <si>
    <r>
      <rPr>
        <sz val="12"/>
        <rFont val="宋体"/>
        <charset val="134"/>
      </rPr>
      <t>天心区</t>
    </r>
  </si>
  <si>
    <r>
      <rPr>
        <sz val="12"/>
        <rFont val="宋体"/>
        <charset val="134"/>
      </rPr>
      <t>岳麓区</t>
    </r>
  </si>
  <si>
    <r>
      <rPr>
        <sz val="12"/>
        <rFont val="宋体"/>
        <charset val="134"/>
      </rPr>
      <t>开福区</t>
    </r>
  </si>
  <si>
    <r>
      <rPr>
        <sz val="12"/>
        <rFont val="宋体"/>
        <charset val="134"/>
      </rPr>
      <t>雨花区</t>
    </r>
  </si>
  <si>
    <r>
      <rPr>
        <sz val="12"/>
        <rFont val="宋体"/>
        <charset val="134"/>
      </rPr>
      <t>望城区</t>
    </r>
  </si>
  <si>
    <r>
      <rPr>
        <sz val="12"/>
        <rFont val="宋体"/>
        <charset val="134"/>
      </rPr>
      <t>长沙县</t>
    </r>
  </si>
  <si>
    <r>
      <rPr>
        <sz val="12"/>
        <rFont val="宋体"/>
        <charset val="134"/>
      </rPr>
      <t>浏阳市</t>
    </r>
  </si>
  <si>
    <r>
      <rPr>
        <sz val="12"/>
        <rFont val="宋体"/>
        <charset val="134"/>
      </rPr>
      <t>宁乡市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</si>
</sst>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rgb="FF000000"/>
      <name val="Arial"/>
      <charset val="204"/>
    </font>
    <font>
      <sz val="12"/>
      <color rgb="FF000000"/>
      <name val="Times New Roman"/>
      <charset val="204"/>
    </font>
    <font>
      <sz val="11"/>
      <color rgb="FF000000"/>
      <name val="Times New Roman"/>
      <charset val="204"/>
    </font>
    <font>
      <sz val="16"/>
      <name val="Times New Roman"/>
      <charset val="134"/>
    </font>
    <font>
      <sz val="16"/>
      <color rgb="FF000000"/>
      <name val="Times New Roman"/>
      <charset val="134"/>
    </font>
    <font>
      <sz val="12"/>
      <name val="Times New Roman"/>
      <charset val="134"/>
    </font>
    <font>
      <b/>
      <sz val="12"/>
      <name val="宋体"/>
      <charset val="134"/>
    </font>
    <font>
      <b/>
      <sz val="12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黑体"/>
      <charset val="134"/>
    </font>
    <font>
      <sz val="12"/>
      <color rgb="FF000000"/>
      <name val="黑体"/>
      <charset val="204"/>
    </font>
    <font>
      <sz val="16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workbookViewId="0">
      <selection activeCell="A2" sqref="A2:F2"/>
    </sheetView>
  </sheetViews>
  <sheetFormatPr defaultColWidth="9" defaultRowHeight="13.8" outlineLevelCol="5"/>
  <cols>
    <col min="1" max="1" width="16.25" style="1" customWidth="1"/>
    <col min="2" max="2" width="12.4" style="1" customWidth="1"/>
    <col min="3" max="5" width="11.2583333333333" style="1" customWidth="1"/>
    <col min="6" max="6" width="13.3833333333333" style="1" customWidth="1"/>
    <col min="7" max="16384" width="9" style="1"/>
  </cols>
  <sheetData>
    <row r="1" ht="15.6" spans="1:6">
      <c r="A1" s="2" t="s">
        <v>0</v>
      </c>
      <c r="B1" s="3"/>
      <c r="C1" s="3"/>
      <c r="D1" s="3"/>
      <c r="E1" s="3"/>
      <c r="F1" s="3"/>
    </row>
    <row r="2" ht="35" customHeight="1" spans="1:6">
      <c r="A2" s="4" t="s">
        <v>1</v>
      </c>
      <c r="B2" s="5"/>
      <c r="C2" s="5"/>
      <c r="D2" s="5"/>
      <c r="E2" s="5"/>
      <c r="F2" s="5"/>
    </row>
    <row r="3" ht="18" customHeight="1" spans="1:6">
      <c r="A3" s="2"/>
      <c r="B3" s="2"/>
      <c r="C3" s="2"/>
      <c r="D3" s="2"/>
      <c r="E3" s="2"/>
      <c r="F3" s="6" t="s">
        <v>2</v>
      </c>
    </row>
    <row r="4" ht="36" customHeight="1" spans="1:6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</row>
    <row r="5" ht="21" customHeight="1" spans="1:6">
      <c r="A5" s="8" t="s">
        <v>9</v>
      </c>
      <c r="B5" s="9">
        <f>SUM(B6:B15)</f>
        <v>682.3387</v>
      </c>
      <c r="C5" s="9">
        <f>SUM(C6:C15)</f>
        <v>23.4715</v>
      </c>
      <c r="D5" s="9">
        <f>SUM(D6:D15)</f>
        <v>318.88</v>
      </c>
      <c r="E5" s="9">
        <f>SUM(E6:E15)</f>
        <v>118.9611</v>
      </c>
      <c r="F5" s="9">
        <f>SUM(F6:F15)</f>
        <v>221.0261</v>
      </c>
    </row>
    <row r="6" ht="21" customHeight="1" spans="1:6">
      <c r="A6" s="7" t="s">
        <v>10</v>
      </c>
      <c r="B6" s="9">
        <f>C6+D6+E6+F6</f>
        <v>268.6948</v>
      </c>
      <c r="C6" s="10">
        <v>5.78</v>
      </c>
      <c r="D6" s="10">
        <v>84.86</v>
      </c>
      <c r="E6" s="10">
        <v>57.3578</v>
      </c>
      <c r="F6" s="10">
        <v>120.697</v>
      </c>
    </row>
    <row r="7" ht="21" customHeight="1" spans="1:6">
      <c r="A7" s="7" t="s">
        <v>11</v>
      </c>
      <c r="B7" s="9">
        <f>C7+D7+E7+F7</f>
        <v>15.7305</v>
      </c>
      <c r="C7" s="10">
        <v>1.45</v>
      </c>
      <c r="D7" s="10">
        <v>4.43</v>
      </c>
      <c r="E7" s="10">
        <v>3.4405</v>
      </c>
      <c r="F7" s="10">
        <v>6.41</v>
      </c>
    </row>
    <row r="8" ht="21" customHeight="1" spans="1:6">
      <c r="A8" s="7" t="s">
        <v>12</v>
      </c>
      <c r="B8" s="9">
        <f>C8+D8+E8+F8</f>
        <v>15.1377</v>
      </c>
      <c r="C8" s="10">
        <v>1.67</v>
      </c>
      <c r="D8" s="10">
        <v>6.15</v>
      </c>
      <c r="E8" s="10">
        <v>3.2477</v>
      </c>
      <c r="F8" s="10">
        <v>4.07</v>
      </c>
    </row>
    <row r="9" ht="21" customHeight="1" spans="1:6">
      <c r="A9" s="7" t="s">
        <v>13</v>
      </c>
      <c r="B9" s="9">
        <f>C9+D9+E9+F9</f>
        <v>50.0598</v>
      </c>
      <c r="C9" s="10">
        <v>1.76</v>
      </c>
      <c r="D9" s="10">
        <v>35.54</v>
      </c>
      <c r="E9" s="10">
        <v>6.4198</v>
      </c>
      <c r="F9" s="10">
        <v>6.34</v>
      </c>
    </row>
    <row r="10" ht="21" customHeight="1" spans="1:6">
      <c r="A10" s="7" t="s">
        <v>14</v>
      </c>
      <c r="B10" s="9">
        <f>C10+D10+E10+F10</f>
        <v>24.4409</v>
      </c>
      <c r="C10" s="10">
        <v>1.21</v>
      </c>
      <c r="D10" s="10">
        <v>13.75</v>
      </c>
      <c r="E10" s="10">
        <v>3.7609</v>
      </c>
      <c r="F10" s="10">
        <v>5.72</v>
      </c>
    </row>
    <row r="11" ht="21" customHeight="1" spans="1:6">
      <c r="A11" s="7" t="s">
        <v>15</v>
      </c>
      <c r="B11" s="9">
        <f>C11+D11+E11+F11</f>
        <v>21.7659</v>
      </c>
      <c r="C11" s="10">
        <v>1.55</v>
      </c>
      <c r="D11" s="10">
        <v>12.17</v>
      </c>
      <c r="E11" s="10">
        <v>4.4703</v>
      </c>
      <c r="F11" s="10">
        <v>3.5756</v>
      </c>
    </row>
    <row r="12" ht="21" customHeight="1" spans="1:6">
      <c r="A12" s="7" t="s">
        <v>16</v>
      </c>
      <c r="B12" s="9">
        <f>C12+D12+E12+F12</f>
        <v>51.645</v>
      </c>
      <c r="C12" s="10">
        <v>1.65</v>
      </c>
      <c r="D12" s="10">
        <v>29.11</v>
      </c>
      <c r="E12" s="10">
        <v>7.1703</v>
      </c>
      <c r="F12" s="10">
        <v>13.7147</v>
      </c>
    </row>
    <row r="13" ht="21" customHeight="1" spans="1:6">
      <c r="A13" s="7" t="s">
        <v>17</v>
      </c>
      <c r="B13" s="9">
        <f>C13+D13+E13+F13</f>
        <v>81.2511</v>
      </c>
      <c r="C13" s="10">
        <v>2.57</v>
      </c>
      <c r="D13" s="10">
        <v>48</v>
      </c>
      <c r="E13" s="10">
        <v>9.855</v>
      </c>
      <c r="F13" s="10">
        <v>20.8261</v>
      </c>
    </row>
    <row r="14" ht="21" customHeight="1" spans="1:6">
      <c r="A14" s="7" t="s">
        <v>18</v>
      </c>
      <c r="B14" s="9">
        <f>C14+D14+E14+F14</f>
        <v>75.8068</v>
      </c>
      <c r="C14" s="10">
        <v>3.55</v>
      </c>
      <c r="D14" s="10">
        <v>46.75</v>
      </c>
      <c r="E14" s="10">
        <v>12.3568</v>
      </c>
      <c r="F14" s="10">
        <v>13.15</v>
      </c>
    </row>
    <row r="15" ht="21" customHeight="1" spans="1:6">
      <c r="A15" s="7" t="s">
        <v>19</v>
      </c>
      <c r="B15" s="9">
        <f>C15+D15+E15+F15</f>
        <v>77.8062</v>
      </c>
      <c r="C15" s="10">
        <v>2.2815</v>
      </c>
      <c r="D15" s="10">
        <v>38.12</v>
      </c>
      <c r="E15" s="10">
        <v>10.882</v>
      </c>
      <c r="F15" s="10">
        <v>26.5227</v>
      </c>
    </row>
  </sheetData>
  <mergeCells count="2">
    <mergeCell ref="A2:F2"/>
    <mergeCell ref="A3:E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vooDoov</cp:lastModifiedBy>
  <dcterms:created xsi:type="dcterms:W3CDTF">2026-01-28T06:25:11Z</dcterms:created>
  <dcterms:modified xsi:type="dcterms:W3CDTF">2026-01-28T06:25:55Z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AA390294485C449B9ECC948BD1F667B6_11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